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sterson\Documents\MHP Expert\Team\Mike Escobedo - PHX\"/>
    </mc:Choice>
  </mc:AlternateContent>
  <xr:revisionPtr revIDLastSave="0" documentId="8_{3554CD56-DEFB-4C7A-8502-5198D7B01309}" xr6:coauthVersionLast="45" xr6:coauthVersionMax="45" xr10:uidLastSave="{00000000-0000-0000-0000-000000000000}"/>
  <bookViews>
    <workbookView xWindow="28680" yWindow="-120" windowWidth="29040" windowHeight="15840" tabRatio="801" xr2:uid="{00000000-000D-0000-FFFF-FFFF00000000}"/>
  </bookViews>
  <sheets>
    <sheet name="Rent Roll" sheetId="71" r:id="rId1"/>
    <sheet name="Rent Roll Summary" sheetId="72" r:id="rId2"/>
    <sheet name="Seller's Numbers" sheetId="67" r:id="rId3"/>
    <sheet name="Underwriting" sheetId="63" r:id="rId4"/>
  </sheets>
  <externalReferences>
    <externalReference r:id="rId5"/>
    <externalReference r:id="rId6"/>
  </externalReferences>
  <definedNames>
    <definedName name="_Fil1" localSheetId="2" hidden="1">#REF!</definedName>
    <definedName name="_Fil1" hidden="1">#REF!</definedName>
    <definedName name="_Fill" localSheetId="2" hidden="1">#REF!</definedName>
    <definedName name="_Fill" hidden="1">#REF!</definedName>
    <definedName name="_xlnm._FilterDatabase" hidden="1">'[1]Rent Roll Analysis'!$A$8:$AC$251</definedName>
    <definedName name="_Key1" hidden="1">#REF!</definedName>
    <definedName name="_Key2" hidden="1">#REF!</definedName>
    <definedName name="_Key5" hidden="1">#REF!</definedName>
    <definedName name="_Key6" hidden="1">#REF!</definedName>
    <definedName name="_Key8" hidden="1">#REF!</definedName>
    <definedName name="_Key9" hidden="1">#REF!</definedName>
    <definedName name="_Order1" hidden="1">255</definedName>
    <definedName name="_Order2" hidden="1">255</definedName>
    <definedName name="_Sort" hidden="1">#REF!</definedName>
    <definedName name="ActivityIDCell">[2]Data!#REF!</definedName>
    <definedName name="AmortizationCell">[2]Data!#REF!</definedName>
    <definedName name="AverageUnitRentTable">[2]Data!#REF!</definedName>
    <definedName name="BadLink" hidden="1">#REF!</definedName>
    <definedName name="CCCount">#REF!</definedName>
    <definedName name="del" localSheetId="2" hidden="1">{"Page1",#N/A,FALSE,"7979";"Page2",#N/A,FALSE,"7979";"Page3",#N/A,FALSE,"7979"}</definedName>
    <definedName name="del" localSheetId="3" hidden="1">{"Page1",#N/A,FALSE,"7979";"Page2",#N/A,FALSE,"7979";"Page3",#N/A,FALSE,"7979"}</definedName>
    <definedName name="del" hidden="1">{"Page1",#N/A,FALSE,"7979";"Page2",#N/A,FALSE,"7979";"Page3",#N/A,FALSE,"7979"}</definedName>
    <definedName name="DownCell">[2]Data!$D$5</definedName>
    <definedName name="GrossLeasableCell">[2]Data!$D$28</definedName>
    <definedName name="InterestRateCell">[2]Data!#REF!</definedName>
    <definedName name="LoanAmountCell">[2]Data!#REF!</definedName>
    <definedName name="LoanAmt_NEW">#REF!</definedName>
    <definedName name="LoanAmt2_NEW">#REF!</definedName>
    <definedName name="NCCCount">#REF!</definedName>
    <definedName name="NNN">#REF!</definedName>
    <definedName name="OccupancyPct">[2]Data!#REF!</definedName>
    <definedName name="OCount">#REF!</definedName>
    <definedName name="PCount">#REF!</definedName>
    <definedName name="PriceCell">[2]Data!$D$2</definedName>
    <definedName name="_xlnm.Print_Area" localSheetId="3">Underwriting!$A$1:$R$52</definedName>
    <definedName name="Rate_NEW" localSheetId="2">#REF!</definedName>
    <definedName name="Rate_NEW">#REF!</definedName>
    <definedName name="Rate2_NEW" localSheetId="2">#REF!</definedName>
    <definedName name="Rate2_NEW">#REF!</definedName>
    <definedName name="SALECOMPS_DATE" localSheetId="2">#REF!</definedName>
    <definedName name="SALECOMPS_DATE">#REF!</definedName>
    <definedName name="switchAcqType">#REF!</definedName>
    <definedName name="switchLoanType">#REF!</definedName>
    <definedName name="Term_NEW">#REF!</definedName>
    <definedName name="Term2_NEW">#REF!</definedName>
    <definedName name="TotalCurrentMonthlyIncomeCell">[2]Data!#REF!</definedName>
    <definedName name="TotalRentableSFCell">[2]Data!#REF!</definedName>
    <definedName name="TotalSuiteCountCell">[2]Data!#REF!</definedName>
    <definedName name="TotalSuitePotentialMonthlyIncome">[2]Data!#REF!</definedName>
    <definedName name="TotalUnitCountCell">[2]Data!$D$32</definedName>
    <definedName name="UnitTypeOptions">#REF!</definedName>
    <definedName name="VacantPOH">[2]Data!#REF!</definedName>
    <definedName name="VacantSpaces">[2]Data!#REF!</definedName>
    <definedName name="what" localSheetId="2" hidden="1">{"Page1",#N/A,FALSE,"7979";"Page2",#N/A,FALSE,"7979";"Page3",#N/A,FALSE,"7979"}</definedName>
    <definedName name="what" localSheetId="3" hidden="1">{"Page1",#N/A,FALSE,"7979";"Page2",#N/A,FALSE,"7979";"Page3",#N/A,FALSE,"7979"}</definedName>
    <definedName name="what" hidden="1">{"Page1",#N/A,FALSE,"7979";"Page2",#N/A,FALSE,"7979";"Page3",#N/A,FALSE,"7979"}</definedName>
    <definedName name="wrn.ALL." localSheetId="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" localSheetId="3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DETAIL._.SCHEDULES." localSheetId="2" hidden="1">{"ACCOUNT DETAIL",#N/A,FALSE,"SCHEDULE E";"ACCOUNT DETAIL",#N/A,FALSE,"SCHEDULE G";"ACCOUNT DETAIL",#N/A,FALSE,"SCHEDULE H";"ACCOUNT DETAIL",#N/A,FALSE,"SCHEDULE I"}</definedName>
    <definedName name="wrn.DETAIL._.SCHEDULES." localSheetId="3" hidden="1">{"ACCOUNT DETAIL",#N/A,FALSE,"SCHEDULE E";"ACCOUNT DETAIL",#N/A,FALSE,"SCHEDULE G";"ACCOUNT DETAIL",#N/A,FALSE,"SCHEDULE H";"ACCOUNT DETAIL",#N/A,FALSE,"SCHEDULE I"}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LETTERED." localSheetId="2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TTERED." localSheetId="3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oan._.Summary." localSheetId="2" hidden="1">{"Loan Summary",#N/A,FALSE,"Phase 1 loan &amp; data"}</definedName>
    <definedName name="wrn.Loan._.Summary." localSheetId="3" hidden="1">{"Loan Summary",#N/A,FALSE,"Phase 1 loan &amp; data"}</definedName>
    <definedName name="wrn.Loan._.Summary." hidden="1">{"Loan Summary",#N/A,FALSE,"Phase 1 loan &amp; data"}</definedName>
    <definedName name="wrn.MARKETING." localSheetId="2" hidden="1">{#N/A,#N/A,FALSE,"MARKETING I";#N/A,#N/A,FALSE,"MARKETING II";#N/A,#N/A,FALSE,"MARKETING III"}</definedName>
    <definedName name="wrn.MARKETING." localSheetId="3" hidden="1">{#N/A,#N/A,FALSE,"MARKETING I";#N/A,#N/A,FALSE,"MARKETING II";#N/A,#N/A,FALSE,"MARKETING III"}</definedName>
    <definedName name="wrn.MARKETING." hidden="1">{#N/A,#N/A,FALSE,"MARKETING I";#N/A,#N/A,FALSE,"MARKETING II";#N/A,#N/A,FALSE,"MARKETING III"}</definedName>
    <definedName name="wrn.MINRENT." localSheetId="2" hidden="1">{"MINRENT2",#N/A,FALSE,"SCHEDULE B"}</definedName>
    <definedName name="wrn.MINRENT." localSheetId="3" hidden="1">{"MINRENT2",#N/A,FALSE,"SCHEDULE B"}</definedName>
    <definedName name="wrn.MINRENT." hidden="1">{"MINRENT2",#N/A,FALSE,"SCHEDULE B"}</definedName>
    <definedName name="wrn.Partial." localSheetId="2" hidden="1">{#N/A,#N/A,FALSE,"1Summary";#N/A,#N/A,FALSE,"Assumptions";#N/A,#N/A,FALSE,"Rent Roll Summary";#N/A,#N/A,FALSE,"Effective Rental Income Detail";#N/A,#N/A,FALSE,"Cash Flow Projections";#N/A,#N/A,FALSE,"Operating Statement";#N/A,#N/A,FALSE,"Pricing Matrix"}</definedName>
    <definedName name="wrn.Partial." localSheetId="3" hidden="1">{#N/A,#N/A,FALSE,"1Summary";#N/A,#N/A,FALSE,"Assumptions";#N/A,#N/A,FALSE,"Rent Roll Summary";#N/A,#N/A,FALSE,"Effective Rental Income Detail";#N/A,#N/A,FALSE,"Cash Flow Projections";#N/A,#N/A,FALSE,"Operating Statement";#N/A,#N/A,FALSE,"Pricing Matrix"}</definedName>
    <definedName name="wrn.Partial." hidden="1">{#N/A,#N/A,FALSE,"1Summary";#N/A,#N/A,FALSE,"Assumptions";#N/A,#N/A,FALSE,"Rent Roll Summary";#N/A,#N/A,FALSE,"Effective Rental Income Detail";#N/A,#N/A,FALSE,"Cash Flow Projections";#N/A,#N/A,FALSE,"Operating Statement";#N/A,#N/A,FALSE,"Pricing Matrix"}</definedName>
    <definedName name="wrn.Partial_Template." localSheetId="2" hidden="1">{#N/A,#N/A,FALSE,"1Summary";#N/A,#N/A,FALSE,"2Assumptions";#N/A,#N/A,FALSE,"3Cash Flow";#N/A,#N/A,FALSE,"6Residual";#N/A,#N/A,FALSE,"AExpiration Schedule"}</definedName>
    <definedName name="wrn.Partial_Template." localSheetId="3" hidden="1">{#N/A,#N/A,FALSE,"1Summary";#N/A,#N/A,FALSE,"2Assumptions";#N/A,#N/A,FALSE,"3Cash Flow";#N/A,#N/A,FALSE,"6Residual";#N/A,#N/A,FALSE,"AExpiration Schedule"}</definedName>
    <definedName name="wrn.Partial_Template." hidden="1">{#N/A,#N/A,FALSE,"1Summary";#N/A,#N/A,FALSE,"2Assumptions";#N/A,#N/A,FALSE,"3Cash Flow";#N/A,#N/A,FALSE,"6Residual";#N/A,#N/A,FALSE,"AExpiration Schedule"}</definedName>
    <definedName name="wrn.PERCENTAGE._.RENT." localSheetId="2" hidden="1">{"PERCENTAGE RENT",#N/A,TRUE,"SCHEDULE B"}</definedName>
    <definedName name="wrn.PERCENTAGE._.RENT." localSheetId="3" hidden="1">{"PERCENTAGE RENT",#N/A,TRUE,"SCHEDULE B"}</definedName>
    <definedName name="wrn.PERCENTAGE._.RENT." hidden="1">{"PERCENTAGE RENT",#N/A,TRUE,"SCHEDULE B"}</definedName>
    <definedName name="wrn.Portfolio." localSheetId="2" hidden="1">{#N/A,#N/A,FALSE,"Portfolio Summary";#N/A,#N/A,FALSE,"Portfolio Operating Stmt";#N/A,#N/A,FALSE,"Portfolio Cash Flow"}</definedName>
    <definedName name="wrn.Portfolio." localSheetId="3" hidden="1">{#N/A,#N/A,FALSE,"Portfolio Summary";#N/A,#N/A,FALSE,"Portfolio Operating Stmt";#N/A,#N/A,FALSE,"Portfolio Cash Flow"}</definedName>
    <definedName name="wrn.Portfolio." hidden="1">{#N/A,#N/A,FALSE,"Portfolio Summary";#N/A,#N/A,FALSE,"Portfolio Operating Stmt";#N/A,#N/A,FALSE,"Portfolio Cash Flow"}</definedName>
    <definedName name="wrn.RATES." localSheetId="2" hidden="1">{"RATES",#N/A,FALSE,"RECOVERY RATES";"CONTRIBUTIONS",#N/A,FALSE,"RECOVERY RATES";"GLA CATEGORY SUMMARY",#N/A,FALSE,"RECOVERY RATES"}</definedName>
    <definedName name="wrn.RATES." localSheetId="3" hidden="1">{"RATES",#N/A,FALSE,"RECOVERY RATES";"CONTRIBUTIONS",#N/A,FALSE,"RECOVERY RATES";"GLA CATEGORY SUMMARY",#N/A,FALSE,"RECOVERY RATES"}</definedName>
    <definedName name="wrn.RATES." hidden="1">{"RATES",#N/A,FALSE,"RECOVERY RATES";"CONTRIBUTIONS",#N/A,FALSE,"RECOVERY RATES";"GLA CATEGORY SUMMARY",#N/A,FALSE,"RECOVERY RATES"}</definedName>
    <definedName name="wrn.SCHAs." localSheetId="2" hidden="1">{"ACCOUNTING COPY",#N/A,FALSE,"SCHEDULE A";"FINANCE COPY",#N/A,FALSE,"SCHEDULE A";"P.L. COPY",#N/A,FALSE,"SCHEDULE A"}</definedName>
    <definedName name="wrn.SCHAs." localSheetId="3" hidden="1">{"ACCOUNTING COPY",#N/A,FALSE,"SCHEDULE A";"FINANCE COPY",#N/A,FALSE,"SCHEDULE A";"P.L. COPY",#N/A,FALSE,"SCHEDULE A"}</definedName>
    <definedName name="wrn.SCHAs." hidden="1">{"ACCOUNTING COPY",#N/A,FALSE,"SCHEDULE A";"FINANCE COPY",#N/A,FALSE,"SCHEDULE A";"P.L. COPY",#N/A,FALSE,"SCHEDULE A"}</definedName>
    <definedName name="wrn.SCHEDULES._.ABC." localSheetId="2" hidden="1">{#N/A,#N/A,FALSE,"SCHEDULE A";"MINIMUM RENT",#N/A,FALSE,"SCHEDULES B &amp; C";"PERCENTAGE RENT",#N/A,FALSE,"SCHEDULES B &amp; C"}</definedName>
    <definedName name="wrn.SCHEDULES._.ABC." localSheetId="3" hidden="1">{#N/A,#N/A,FALSE,"SCHEDULE A";"MINIMUM RENT",#N/A,FALSE,"SCHEDULES B &amp; C";"PERCENTAGE RENT",#N/A,FALSE,"SCHEDULES B &amp; C"}</definedName>
    <definedName name="wrn.SCHEDULES._.ABC." hidden="1">{#N/A,#N/A,FALSE,"SCHEDULE A";"MINIMUM RENT",#N/A,FALSE,"SCHEDULES B &amp; C";"PERCENTAGE RENT",#N/A,FALSE,"SCHEDULES B &amp; C"}</definedName>
    <definedName name="wrn.TEST." localSheetId="2" hidden="1">{#N/A,#N/A,FALSE,"SCHEDULE G"}</definedName>
    <definedName name="wrn.TEST." localSheetId="3" hidden="1">{#N/A,#N/A,FALSE,"SCHEDULE G"}</definedName>
    <definedName name="wrn.TEST." hidden="1">{#N/A,#N/A,FALSE,"SCHEDULE G"}</definedName>
    <definedName name="wrn.valuation." localSheetId="2" hidden="1">{"Page1",#N/A,FALSE,"7979";"Page2",#N/A,FALSE,"7979";"Page3",#N/A,FALSE,"7979"}</definedName>
    <definedName name="wrn.valuation." localSheetId="3" hidden="1">{"Page1",#N/A,FALSE,"7979";"Page2",#N/A,FALSE,"7979";"Page3",#N/A,FALSE,"7979"}</definedName>
    <definedName name="wrn.valuation." hidden="1">{"Page1",#N/A,FALSE,"7979";"Page2",#N/A,FALSE,"7979";"Page3",#N/A,FALSE,"7979"}</definedName>
  </definedNames>
  <calcPr calcId="181029"/>
</workbook>
</file>

<file path=xl/sharedStrings.xml><?xml version="1.0" encoding="utf-8"?>
<sst xmlns="http://schemas.openxmlformats.org/spreadsheetml/2006/main" count="482" uniqueCount="246">
  <si>
    <t>Current Rent Roll</t>
  </si>
  <si>
    <t>Pro Forma Rent Roll</t>
  </si>
  <si>
    <t>Shell Value per POH</t>
  </si>
  <si>
    <t>Total Rental Units</t>
  </si>
  <si>
    <t>Total Tenants</t>
  </si>
  <si>
    <t>Total MHP Lots</t>
  </si>
  <si>
    <t>Monthly</t>
  </si>
  <si>
    <t>Annual</t>
  </si>
  <si>
    <t>Comments (Required on Grey Boxes)</t>
  </si>
  <si>
    <t>Tenant Owned Homes</t>
  </si>
  <si>
    <t>Lot Rent</t>
  </si>
  <si>
    <t>Equal to Current Rent Roll</t>
  </si>
  <si>
    <t>Abandoned Homes</t>
  </si>
  <si>
    <t>POH Rent</t>
  </si>
  <si>
    <t>No Abandoned Homes on Current Rent Roll</t>
  </si>
  <si>
    <t>Vacant Lots</t>
  </si>
  <si>
    <t>RTO Payments</t>
  </si>
  <si>
    <t>Rent To Own POHs</t>
  </si>
  <si>
    <t>Rented POHs</t>
  </si>
  <si>
    <t>Vacant POHs</t>
  </si>
  <si>
    <t>Average Lot Rent</t>
  </si>
  <si>
    <t>Average RTO Payment</t>
  </si>
  <si>
    <t>No Rent to Own Contracts on Current Rent Roll</t>
  </si>
  <si>
    <t>Average POH Rent</t>
  </si>
  <si>
    <t>Total POH Units</t>
  </si>
  <si>
    <t>Average Vintage (Year) of POH</t>
  </si>
  <si>
    <t>Total Inventory Value</t>
  </si>
  <si>
    <t>Total RV Lots</t>
  </si>
  <si>
    <t>RV Rent</t>
  </si>
  <si>
    <t>Monthly RV Lots</t>
  </si>
  <si>
    <t>Average Monthly Rate</t>
  </si>
  <si>
    <t>Gross Potential RV Rent</t>
  </si>
  <si>
    <t>Total RV Revenue Collected</t>
  </si>
  <si>
    <t>Projected RV Revenue</t>
  </si>
  <si>
    <t>Annual RV Occupancy</t>
  </si>
  <si>
    <t>Equal to Current Occupancy</t>
  </si>
  <si>
    <t>Property Name</t>
  </si>
  <si>
    <t>Street Address</t>
  </si>
  <si>
    <t>City</t>
  </si>
  <si>
    <t>ST</t>
  </si>
  <si>
    <t>Zip</t>
  </si>
  <si>
    <t>Rent Roll Data Source</t>
  </si>
  <si>
    <t>Mobile Home Rent Roll</t>
  </si>
  <si>
    <t>Seller Unit #</t>
  </si>
  <si>
    <t>Unit Type</t>
  </si>
  <si>
    <t>Tenant Name</t>
  </si>
  <si>
    <t>POH Year</t>
  </si>
  <si>
    <t>POH Make/Model</t>
  </si>
  <si>
    <t>POH Dimensions</t>
  </si>
  <si>
    <t>Notes</t>
  </si>
  <si>
    <t>RTO Balance</t>
  </si>
  <si>
    <t>RTO Payment</t>
  </si>
  <si>
    <t>Total Rent</t>
  </si>
  <si>
    <t>Annual Rent</t>
  </si>
  <si>
    <t>Tenant Owned Home</t>
  </si>
  <si>
    <t>Abandoned Home</t>
  </si>
  <si>
    <t>Vacant Lot</t>
  </si>
  <si>
    <t>Rent To Own POH</t>
  </si>
  <si>
    <t>Rented POH</t>
  </si>
  <si>
    <t>Vacant POH</t>
  </si>
  <si>
    <t>Average Rent to Own Payment</t>
  </si>
  <si>
    <t>RTO Balance Remaining</t>
  </si>
  <si>
    <t>RV Rent Roll</t>
  </si>
  <si>
    <t>Rent Rate Type</t>
  </si>
  <si>
    <t>Amps at Lot</t>
  </si>
  <si>
    <t>Annual Potential Rent</t>
  </si>
  <si>
    <t>Daily RV Lot</t>
  </si>
  <si>
    <t>Weekly RV Lot</t>
  </si>
  <si>
    <t>Monthly RV Lot</t>
  </si>
  <si>
    <t>Annual RV Lot</t>
  </si>
  <si>
    <t>POH Revenue</t>
  </si>
  <si>
    <t>Lot Rent Revenue</t>
  </si>
  <si>
    <t>RV Revenue</t>
  </si>
  <si>
    <t>Electricity Revenue</t>
  </si>
  <si>
    <t>Reported Amount</t>
  </si>
  <si>
    <t>Amount Applied</t>
  </si>
  <si>
    <t>Property Taxes (Real Estate)</t>
  </si>
  <si>
    <t>Property Insurance (Real Estate)</t>
  </si>
  <si>
    <t>Property Insurance (POH)</t>
  </si>
  <si>
    <t>Repairs &amp; Maintenance (Real Estate)</t>
  </si>
  <si>
    <t>Repairs &amp; Maintenance (POH)</t>
  </si>
  <si>
    <t>Mowing &amp; Landscaping</t>
  </si>
  <si>
    <t>Public Water</t>
  </si>
  <si>
    <t>Public Sewer</t>
  </si>
  <si>
    <t>Trash</t>
  </si>
  <si>
    <t>Electricity (Real Estate)</t>
  </si>
  <si>
    <t>Electricity (POH)</t>
  </si>
  <si>
    <t>Gas</t>
  </si>
  <si>
    <t>Internet</t>
  </si>
  <si>
    <t>Employee Salaries (Real Estate)</t>
  </si>
  <si>
    <t>Employee Salaries (POH)</t>
  </si>
  <si>
    <t>Office Supplies &amp; Expenses</t>
  </si>
  <si>
    <t>Legal Fees</t>
  </si>
  <si>
    <t>Accounting Fees</t>
  </si>
  <si>
    <t>Advertising</t>
  </si>
  <si>
    <t>Cap Ex</t>
  </si>
  <si>
    <t>Normalized / Pro Forma Worksheet</t>
  </si>
  <si>
    <t>Not Applicable</t>
  </si>
  <si>
    <t>RE Revenue</t>
  </si>
  <si>
    <t>Pro Forma</t>
  </si>
  <si>
    <t>Total RE Rental Income</t>
  </si>
  <si>
    <t>Total Revenue (Not Including POH Revenue)</t>
  </si>
  <si>
    <t>Reported Gross Revenues</t>
  </si>
  <si>
    <t>Un-Adjusted</t>
  </si>
  <si>
    <t>Seller Actuals - Allocated</t>
  </si>
  <si>
    <t>Expense Account</t>
  </si>
  <si>
    <t>Actuals</t>
  </si>
  <si>
    <t>CapEX or N/A</t>
  </si>
  <si>
    <t>POH</t>
  </si>
  <si>
    <t>Real Estate</t>
  </si>
  <si>
    <t>Comments (Grey &amp; Yellow Boxes Require Manual Comments)</t>
  </si>
  <si>
    <t>Property Taxes</t>
  </si>
  <si>
    <t>Property Insurance</t>
  </si>
  <si>
    <t>Repairs &amp; Maintenance</t>
  </si>
  <si>
    <t>Insurance</t>
  </si>
  <si>
    <t>Electricity</t>
  </si>
  <si>
    <t>Employee Salaries</t>
  </si>
  <si>
    <t>Capital Expenses</t>
  </si>
  <si>
    <t>Total Expenses</t>
  </si>
  <si>
    <t>Expense Ratio</t>
  </si>
  <si>
    <t>Reported Gross Expenses</t>
  </si>
  <si>
    <t>Net Operating Income (Excluding POH Income)</t>
  </si>
  <si>
    <t>Capitalization Rate</t>
  </si>
  <si>
    <t>POH Rental / RTO Income</t>
  </si>
  <si>
    <t>POH Expenses &amp; Collections Loss</t>
  </si>
  <si>
    <t>POH Expense Ratio</t>
  </si>
  <si>
    <t>Net Operating Income (Including POH Income)</t>
  </si>
  <si>
    <t>Debt Service Loan 1</t>
  </si>
  <si>
    <t>Net Income</t>
  </si>
  <si>
    <t>Debt Service Coverage Ratio</t>
  </si>
  <si>
    <t>Cash-On-Cash Return</t>
  </si>
  <si>
    <t>Total Return</t>
  </si>
  <si>
    <t>1st Position Loan</t>
  </si>
  <si>
    <t>Purchase Price</t>
  </si>
  <si>
    <t>Down payment Percent</t>
  </si>
  <si>
    <t>Financed Amount</t>
  </si>
  <si>
    <t>Interest Rate</t>
  </si>
  <si>
    <t>Amortization (1000 = Interest Only)</t>
  </si>
  <si>
    <t>Real Estate Value</t>
  </si>
  <si>
    <t>Normalized Actuals</t>
  </si>
  <si>
    <t>Sewer</t>
  </si>
  <si>
    <t>TO HERE</t>
  </si>
  <si>
    <t>Bad Debt &amp; Credit Loss</t>
  </si>
  <si>
    <t>RV POH Rent</t>
  </si>
  <si>
    <t>Total Park Owned RV Units</t>
  </si>
  <si>
    <t>Percent Applied</t>
  </si>
  <si>
    <t>Allocation #1</t>
  </si>
  <si>
    <t>Allocation #2</t>
  </si>
  <si>
    <t>Seller GL Code</t>
  </si>
  <si>
    <t>Allocation #3</t>
  </si>
  <si>
    <t>Allocation #4</t>
  </si>
  <si>
    <t>Seller Reported Expenses</t>
  </si>
  <si>
    <t>Seller Reported Revenues</t>
  </si>
  <si>
    <t>Gross NOI</t>
  </si>
  <si>
    <t>- Park Owned Mobile Homes</t>
  </si>
  <si>
    <t>- Park Owned RV Units</t>
  </si>
  <si>
    <t>Country Club Mobile Home Manor</t>
  </si>
  <si>
    <t>1200 E Country Club Rd</t>
  </si>
  <si>
    <t>Roswell</t>
  </si>
  <si>
    <t>NM</t>
  </si>
  <si>
    <t>Ashly Thurman</t>
  </si>
  <si>
    <t>Jim Neal</t>
  </si>
  <si>
    <t>Charlie Luttrell</t>
  </si>
  <si>
    <t>Bernie Buckner</t>
  </si>
  <si>
    <t>Ricky Pantojo</t>
  </si>
  <si>
    <t>Becky Crain</t>
  </si>
  <si>
    <t>Manager</t>
  </si>
  <si>
    <t>Otis Johnson</t>
  </si>
  <si>
    <t>Linda Carlisle</t>
  </si>
  <si>
    <t>Adrian Flores</t>
  </si>
  <si>
    <t>Lupita Gonzales</t>
  </si>
  <si>
    <t>Taylor Ford</t>
  </si>
  <si>
    <t xml:space="preserve">Maintenance </t>
  </si>
  <si>
    <t>Mitchell Gonzalez</t>
  </si>
  <si>
    <t>Bryan Dillard</t>
  </si>
  <si>
    <t>Gary Lobb</t>
  </si>
  <si>
    <t>Randy Mims</t>
  </si>
  <si>
    <t>Amanda Gallegos</t>
  </si>
  <si>
    <t>Kiley Price</t>
  </si>
  <si>
    <t>Donald Sivils</t>
  </si>
  <si>
    <t>Janice Cooper</t>
  </si>
  <si>
    <t>Alicia Burgess</t>
  </si>
  <si>
    <t>Becky Clewell</t>
  </si>
  <si>
    <t>Robert Clements</t>
  </si>
  <si>
    <t>Jules Neal</t>
  </si>
  <si>
    <t>Alijandro On-Solis</t>
  </si>
  <si>
    <t>Cassendra Adams</t>
  </si>
  <si>
    <t>Mathew Cody</t>
  </si>
  <si>
    <t>Zachry Surgett</t>
  </si>
  <si>
    <t>Paul Robertson</t>
  </si>
  <si>
    <t>Judy Maynard</t>
  </si>
  <si>
    <t>Joseph Gonzolez</t>
  </si>
  <si>
    <t>Bonnie Roybal</t>
  </si>
  <si>
    <t>Charles Metcalf</t>
  </si>
  <si>
    <t>Staphenie Gonzoles</t>
  </si>
  <si>
    <t>Shylynn York</t>
  </si>
  <si>
    <t>George Wiltz</t>
  </si>
  <si>
    <t>Charlie Francis</t>
  </si>
  <si>
    <t>Blanca Moya</t>
  </si>
  <si>
    <t>Coy Aton</t>
  </si>
  <si>
    <t>Jose Vallego</t>
  </si>
  <si>
    <t>Susan Acosta</t>
  </si>
  <si>
    <t>Zachry Hesheme</t>
  </si>
  <si>
    <t>Daniella Rodriguz</t>
  </si>
  <si>
    <t>POH-RV</t>
  </si>
  <si>
    <t>Vacant POH-RV</t>
  </si>
  <si>
    <t>2019  revised NEAT OFFICE country  club rent data (10)</t>
  </si>
  <si>
    <t>Pro Forma Lot Rent</t>
  </si>
  <si>
    <t>Pro Forma POH Rent</t>
  </si>
  <si>
    <t>Landscape</t>
  </si>
  <si>
    <t xml:space="preserve">Water </t>
  </si>
  <si>
    <t>Salaries</t>
  </si>
  <si>
    <t>Office</t>
  </si>
  <si>
    <t>Legal</t>
  </si>
  <si>
    <t>Assistant Manager</t>
  </si>
  <si>
    <t>Electricity RV Overage Bill Back</t>
  </si>
  <si>
    <t>Pulled from Tax Records</t>
  </si>
  <si>
    <t>Includes new underground gas lines for direct billing on gas</t>
  </si>
  <si>
    <t>Includes landscape for 10 acres of land</t>
  </si>
  <si>
    <t>Gas is direct billed to tenants (Park pays for office)</t>
  </si>
  <si>
    <t>Office Gas</t>
  </si>
  <si>
    <t>POH RV's Electricity are billed back for overage &amp; include managers electricity</t>
  </si>
  <si>
    <t>Rent Revenue</t>
  </si>
  <si>
    <t>Scheduled Rents (54.47% Lot Rent, 32.1% MH POH, 9.36% RV, 4.07% RV POH)</t>
  </si>
  <si>
    <t>Estimated Real Estate Insurance at $3,700 with the remainder in POH</t>
  </si>
  <si>
    <t>75% attributed to POH / 25% to the real estate</t>
  </si>
  <si>
    <t>Maintenance Man  allocated to POH &amp; Park Manager allocated to Real Estate</t>
  </si>
  <si>
    <t>10 Acres of Vacant Land</t>
  </si>
  <si>
    <t>Verified through country tax site estimator</t>
  </si>
  <si>
    <t>Removal of Assistant Manager (unnecessary employee)</t>
  </si>
  <si>
    <t>Mostly POH RV Electricity Costs / $3,600 allocated to street lights &amp; office</t>
  </si>
  <si>
    <t>Kept nominal expenses the same on normalized and carried ratio to pro forma</t>
  </si>
  <si>
    <t>Increased mowing expenses</t>
  </si>
  <si>
    <t>Increased Advertising over seller reported advertising costs</t>
  </si>
  <si>
    <t>Increased Legal Expenses over seller reported advertising costs</t>
  </si>
  <si>
    <t>Added Accounting for end of year Tax Prep</t>
  </si>
  <si>
    <t/>
  </si>
  <si>
    <t xml:space="preserve">7 Vacant POHs Occupied </t>
  </si>
  <si>
    <t>7 POHs Placed in Service as Rentals &amp; Occupied</t>
  </si>
  <si>
    <t>Lot Rent increased by 3.8%</t>
  </si>
  <si>
    <t>POH Rent increased by 3.2%</t>
  </si>
  <si>
    <t>Monthly RV Rents Increased by 3.2%</t>
  </si>
  <si>
    <t>Normalized to Industry Averages.  2.2% Pro Forma Increase</t>
  </si>
  <si>
    <t>Normalized Equals Seller's Disclosure.  2.2% Pro Forma Increase</t>
  </si>
  <si>
    <t>Normalized Equals Seller's Disclosure.  5.5% Pro Forma Increase</t>
  </si>
  <si>
    <t>Normalized Equals Seller's Disclosure.  4% Pro Forma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</si>
</sst>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</numFmts>
  <fonts count="21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name val="Palatino Linotype"/>
      <family val="1"/>
    </font>
    <font>
      <b/>
      <sz val="12"/>
      <color theme="3" tint="-0.249977111117893"/>
      <name val="Palatino Linotype"/>
      <family val="1"/>
    </font>
    <font>
      <b/>
      <sz val="12"/>
      <name val="Palatino Linotype"/>
      <family val="1"/>
    </font>
    <font>
      <sz val="12"/>
      <color theme="3" tint="-0.249977111117893"/>
      <name val="Palatino Linotype"/>
      <family val="1"/>
    </font>
    <font>
      <sz val="12"/>
      <color theme="5" tint="-0.249977111117893"/>
      <name val="Palatino Linotype"/>
      <family val="1"/>
    </font>
    <font>
      <b/>
      <sz val="12"/>
      <color theme="5" tint="-0.249977111117893"/>
      <name val="Palatino Linotype"/>
      <family val="1"/>
    </font>
    <font>
      <b/>
      <u/>
      <sz val="12"/>
      <color theme="3" tint="-0.249977111117893"/>
      <name val="Palatino Linotype"/>
      <family val="1"/>
    </font>
    <font>
      <b/>
      <sz val="14"/>
      <color theme="3" tint="-0.249977111117893"/>
      <name val="Palatino Linotype"/>
      <family val="1"/>
    </font>
    <font>
      <sz val="10"/>
      <name val="Arial"/>
      <family val="2"/>
    </font>
    <font>
      <b/>
      <sz val="16"/>
      <color theme="3" tint="-0.249977111117893"/>
      <name val="Palatino Linotype"/>
      <family val="1"/>
    </font>
    <font>
      <sz val="11"/>
      <color theme="3" tint="-0.249977111117893"/>
      <name val="Palatino Linotype"/>
      <family val="1"/>
    </font>
    <font>
      <b/>
      <sz val="11"/>
      <color theme="3" tint="-0.249977111117893"/>
      <name val="Palatino Linotype"/>
      <family val="1"/>
    </font>
    <font>
      <sz val="16"/>
      <color theme="3" tint="-0.249977111117893"/>
      <name val="Palatino Linotype"/>
      <family val="1"/>
    </font>
    <font>
      <sz val="10"/>
      <name val="Palatino Linotype"/>
      <family val="1"/>
    </font>
    <font>
      <sz val="10"/>
      <color theme="1"/>
      <name val="Palatino Linotype"/>
      <family val="1"/>
    </font>
    <font>
      <b/>
      <u/>
      <sz val="20"/>
      <color theme="3" tint="-0.249977111117893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/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double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/>
      <bottom style="double">
        <color theme="3" tint="-0.24994659260841701"/>
      </bottom>
      <diagonal/>
    </border>
    <border>
      <left/>
      <right style="thin">
        <color indexed="64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double">
        <color indexed="64"/>
      </bottom>
      <diagonal/>
    </border>
    <border>
      <left style="thin">
        <color theme="3" tint="-0.24994659260841701"/>
      </left>
      <right style="thin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 style="thin">
        <color indexed="64"/>
      </right>
      <top/>
      <bottom/>
      <diagonal/>
    </border>
    <border>
      <left style="thin">
        <color theme="3" tint="-0.24994659260841701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2" fillId="0" borderId="0"/>
    <xf numFmtId="0" fontId="4" fillId="4" borderId="4" applyNumberFormat="0" applyFont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4" borderId="4" applyNumberFormat="0" applyFont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08"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8" fillId="3" borderId="0" xfId="0" applyFont="1" applyFill="1"/>
    <xf numFmtId="0" fontId="6" fillId="3" borderId="0" xfId="0" applyFont="1" applyFill="1"/>
    <xf numFmtId="0" fontId="8" fillId="3" borderId="0" xfId="0" applyFont="1" applyFill="1" applyAlignment="1">
      <alignment horizontal="right"/>
    </xf>
    <xf numFmtId="0" fontId="8" fillId="3" borderId="0" xfId="1" applyNumberFormat="1" applyFont="1" applyFill="1" applyAlignment="1">
      <alignment horizontal="center"/>
    </xf>
    <xf numFmtId="0" fontId="8" fillId="3" borderId="0" xfId="1" applyNumberFormat="1" applyFont="1" applyFill="1"/>
    <xf numFmtId="0" fontId="8" fillId="3" borderId="1" xfId="1" applyNumberFormat="1" applyFont="1" applyFill="1" applyBorder="1" applyAlignment="1">
      <alignment horizontal="center"/>
    </xf>
    <xf numFmtId="0" fontId="8" fillId="3" borderId="1" xfId="1" applyNumberFormat="1" applyFont="1" applyFill="1" applyBorder="1" applyAlignment="1">
      <alignment horizontal="left"/>
    </xf>
    <xf numFmtId="0" fontId="6" fillId="3" borderId="0" xfId="1" applyNumberFormat="1" applyFont="1" applyFill="1"/>
    <xf numFmtId="0" fontId="6" fillId="3" borderId="28" xfId="1" applyNumberFormat="1" applyFont="1" applyFill="1" applyBorder="1" applyAlignment="1">
      <alignment horizontal="center"/>
    </xf>
    <xf numFmtId="0" fontId="6" fillId="3" borderId="0" xfId="1" applyNumberFormat="1" applyFont="1" applyFill="1" applyAlignment="1">
      <alignment horizontal="center"/>
    </xf>
    <xf numFmtId="0" fontId="8" fillId="3" borderId="0" xfId="1" applyNumberFormat="1" applyFont="1" applyFill="1" applyBorder="1" applyAlignment="1">
      <alignment horizontal="right"/>
    </xf>
    <xf numFmtId="164" fontId="8" fillId="2" borderId="8" xfId="1" applyNumberFormat="1" applyFont="1" applyFill="1" applyBorder="1" applyAlignment="1">
      <alignment horizontal="center"/>
    </xf>
    <xf numFmtId="166" fontId="8" fillId="3" borderId="0" xfId="1" applyNumberFormat="1" applyFont="1" applyFill="1" applyBorder="1" applyAlignment="1">
      <alignment horizontal="center"/>
    </xf>
    <xf numFmtId="0" fontId="9" fillId="3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Border="1" applyAlignment="1">
      <alignment horizontal="center"/>
    </xf>
    <xf numFmtId="164" fontId="9" fillId="3" borderId="1" xfId="1" applyNumberFormat="1" applyFont="1" applyFill="1" applyBorder="1" applyAlignment="1">
      <alignment horizontal="center"/>
    </xf>
    <xf numFmtId="164" fontId="9" fillId="3" borderId="16" xfId="1" applyNumberFormat="1" applyFont="1" applyFill="1" applyBorder="1" applyAlignment="1">
      <alignment horizontal="center"/>
    </xf>
    <xf numFmtId="0" fontId="9" fillId="3" borderId="0" xfId="1" applyNumberFormat="1" applyFont="1" applyFill="1"/>
    <xf numFmtId="0" fontId="9" fillId="3" borderId="0" xfId="1" applyNumberFormat="1" applyFont="1" applyFill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8" fillId="3" borderId="0" xfId="1" applyNumberFormat="1" applyFont="1" applyFill="1" applyBorder="1"/>
    <xf numFmtId="164" fontId="9" fillId="2" borderId="8" xfId="1" applyNumberFormat="1" applyFont="1" applyFill="1" applyBorder="1" applyAlignment="1">
      <alignment horizontal="center"/>
    </xf>
    <xf numFmtId="164" fontId="9" fillId="3" borderId="0" xfId="1" applyNumberFormat="1" applyFont="1" applyFill="1" applyBorder="1"/>
    <xf numFmtId="0" fontId="10" fillId="3" borderId="0" xfId="1" applyNumberFormat="1" applyFont="1" applyFill="1" applyBorder="1" applyAlignment="1">
      <alignment horizontal="center"/>
    </xf>
    <xf numFmtId="164" fontId="10" fillId="3" borderId="0" xfId="1" applyNumberFormat="1" applyFont="1" applyFill="1" applyBorder="1" applyAlignment="1">
      <alignment horizontal="center"/>
    </xf>
    <xf numFmtId="164" fontId="10" fillId="3" borderId="30" xfId="1" applyNumberFormat="1" applyFont="1" applyFill="1" applyBorder="1" applyAlignment="1">
      <alignment horizontal="center"/>
    </xf>
    <xf numFmtId="164" fontId="10" fillId="3" borderId="6" xfId="1" applyNumberFormat="1" applyFont="1" applyFill="1" applyBorder="1" applyAlignment="1">
      <alignment horizontal="center"/>
    </xf>
    <xf numFmtId="164" fontId="10" fillId="3" borderId="5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4" fontId="10" fillId="3" borderId="14" xfId="1" applyNumberFormat="1" applyFont="1" applyFill="1" applyBorder="1" applyAlignment="1">
      <alignment horizontal="center"/>
    </xf>
    <xf numFmtId="164" fontId="10" fillId="3" borderId="31" xfId="1" applyNumberFormat="1" applyFont="1" applyFill="1" applyBorder="1" applyAlignment="1">
      <alignment horizontal="center"/>
    </xf>
    <xf numFmtId="166" fontId="9" fillId="3" borderId="0" xfId="1" applyNumberFormat="1" applyFont="1" applyFill="1" applyBorder="1" applyAlignment="1">
      <alignment horizontal="center"/>
    </xf>
    <xf numFmtId="166" fontId="9" fillId="3" borderId="20" xfId="1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>
      <alignment horizontal="center"/>
    </xf>
    <xf numFmtId="10" fontId="8" fillId="3" borderId="16" xfId="1" applyNumberFormat="1" applyFont="1" applyFill="1" applyBorder="1" applyAlignment="1">
      <alignment horizontal="center"/>
    </xf>
    <xf numFmtId="164" fontId="9" fillId="3" borderId="0" xfId="1" applyNumberFormat="1" applyFont="1" applyFill="1" applyBorder="1" applyAlignment="1">
      <alignment horizontal="center"/>
    </xf>
    <xf numFmtId="164" fontId="9" fillId="3" borderId="7" xfId="1" applyNumberFormat="1" applyFont="1" applyFill="1" applyBorder="1" applyAlignment="1">
      <alignment horizontal="center"/>
    </xf>
    <xf numFmtId="2" fontId="8" fillId="3" borderId="0" xfId="1" applyNumberFormat="1" applyFont="1" applyFill="1" applyBorder="1" applyAlignment="1">
      <alignment horizontal="center"/>
    </xf>
    <xf numFmtId="2" fontId="8" fillId="3" borderId="7" xfId="1" applyNumberFormat="1" applyFont="1" applyFill="1" applyBorder="1" applyAlignment="1">
      <alignment horizontal="center"/>
    </xf>
    <xf numFmtId="166" fontId="8" fillId="3" borderId="7" xfId="1" applyNumberFormat="1" applyFont="1" applyFill="1" applyBorder="1" applyAlignment="1">
      <alignment horizontal="center"/>
    </xf>
    <xf numFmtId="166" fontId="8" fillId="3" borderId="1" xfId="1" applyNumberFormat="1" applyFont="1" applyFill="1" applyBorder="1" applyAlignment="1">
      <alignment horizontal="center"/>
    </xf>
    <xf numFmtId="166" fontId="8" fillId="3" borderId="16" xfId="1" applyNumberFormat="1" applyFont="1" applyFill="1" applyBorder="1" applyAlignment="1">
      <alignment horizontal="center"/>
    </xf>
    <xf numFmtId="0" fontId="8" fillId="3" borderId="0" xfId="1" quotePrefix="1" applyNumberFormat="1" applyFont="1" applyFill="1" applyBorder="1" applyAlignment="1">
      <alignment horizontal="left" indent="1"/>
    </xf>
    <xf numFmtId="166" fontId="8" fillId="2" borderId="8" xfId="1" applyNumberFormat="1" applyFont="1" applyFill="1" applyBorder="1" applyAlignment="1">
      <alignment horizontal="center"/>
    </xf>
    <xf numFmtId="164" fontId="8" fillId="3" borderId="6" xfId="1" applyNumberFormat="1" applyFont="1" applyFill="1" applyBorder="1" applyAlignment="1">
      <alignment horizontal="center"/>
    </xf>
    <xf numFmtId="10" fontId="8" fillId="2" borderId="8" xfId="1" applyNumberFormat="1" applyFont="1" applyFill="1" applyBorder="1" applyAlignment="1">
      <alignment horizontal="center"/>
    </xf>
    <xf numFmtId="0" fontId="8" fillId="2" borderId="8" xfId="1" applyNumberFormat="1" applyFont="1" applyFill="1" applyBorder="1" applyAlignment="1">
      <alignment horizontal="center"/>
    </xf>
    <xf numFmtId="0" fontId="8" fillId="3" borderId="0" xfId="1" applyNumberFormat="1" applyFont="1" applyFill="1" applyAlignment="1"/>
    <xf numFmtId="0" fontId="8" fillId="3" borderId="0" xfId="1" applyNumberFormat="1" applyFont="1" applyFill="1" applyBorder="1" applyAlignment="1">
      <alignment vertical="top"/>
    </xf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 applyAlignment="1">
      <alignment horizontal="right" vertical="center"/>
    </xf>
    <xf numFmtId="0" fontId="8" fillId="2" borderId="8" xfId="0" applyFont="1" applyFill="1" applyBorder="1"/>
    <xf numFmtId="0" fontId="8" fillId="2" borderId="8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9" fontId="8" fillId="3" borderId="0" xfId="0" applyNumberFormat="1" applyFont="1" applyFill="1"/>
    <xf numFmtId="165" fontId="8" fillId="3" borderId="0" xfId="0" applyNumberFormat="1" applyFont="1" applyFill="1"/>
    <xf numFmtId="165" fontId="8" fillId="3" borderId="0" xfId="0" applyNumberFormat="1" applyFont="1" applyFill="1" applyAlignment="1">
      <alignment horizontal="center" wrapText="1"/>
    </xf>
    <xf numFmtId="9" fontId="8" fillId="3" borderId="0" xfId="0" applyNumberFormat="1" applyFont="1" applyFill="1" applyAlignment="1">
      <alignment horizontal="center" wrapText="1"/>
    </xf>
    <xf numFmtId="0" fontId="8" fillId="5" borderId="8" xfId="0" applyFont="1" applyFill="1" applyBorder="1" applyAlignment="1">
      <alignment horizontal="left"/>
    </xf>
    <xf numFmtId="165" fontId="6" fillId="3" borderId="0" xfId="0" applyNumberFormat="1" applyFont="1" applyFill="1"/>
    <xf numFmtId="0" fontId="6" fillId="3" borderId="0" xfId="0" applyFont="1" applyFill="1" applyAlignment="1">
      <alignment horizontal="left"/>
    </xf>
    <xf numFmtId="165" fontId="8" fillId="3" borderId="0" xfId="0" applyNumberFormat="1" applyFont="1" applyFill="1" applyBorder="1"/>
    <xf numFmtId="164" fontId="6" fillId="3" borderId="32" xfId="1" applyNumberFormat="1" applyFont="1" applyFill="1" applyBorder="1" applyAlignment="1">
      <alignment horizontal="center"/>
    </xf>
    <xf numFmtId="164" fontId="6" fillId="3" borderId="17" xfId="1" applyNumberFormat="1" applyFont="1" applyFill="1" applyBorder="1" applyAlignment="1">
      <alignment horizontal="center"/>
    </xf>
    <xf numFmtId="164" fontId="6" fillId="3" borderId="26" xfId="1" applyNumberFormat="1" applyFont="1" applyFill="1" applyBorder="1" applyAlignment="1">
      <alignment horizontal="center"/>
    </xf>
    <xf numFmtId="164" fontId="6" fillId="3" borderId="25" xfId="1" applyNumberFormat="1" applyFont="1" applyFill="1" applyBorder="1" applyAlignment="1">
      <alignment horizontal="center"/>
    </xf>
    <xf numFmtId="164" fontId="9" fillId="2" borderId="8" xfId="1" applyNumberFormat="1" applyFont="1" applyFill="1" applyBorder="1" applyAlignment="1">
      <alignment horizontal="center" wrapText="1"/>
    </xf>
    <xf numFmtId="0" fontId="8" fillId="3" borderId="0" xfId="0" applyNumberFormat="1" applyFont="1" applyFill="1" applyBorder="1"/>
    <xf numFmtId="0" fontId="5" fillId="3" borderId="0" xfId="0" applyFont="1" applyFill="1" applyBorder="1" applyAlignment="1">
      <alignment vertical="center"/>
    </xf>
    <xf numFmtId="0" fontId="8" fillId="3" borderId="0" xfId="0" applyFont="1" applyFill="1" applyAlignment="1">
      <alignment horizontal="center"/>
    </xf>
    <xf numFmtId="0" fontId="8" fillId="3" borderId="0" xfId="1" applyNumberFormat="1" applyFont="1" applyFill="1" applyAlignment="1">
      <alignment horizontal="left"/>
    </xf>
    <xf numFmtId="164" fontId="9" fillId="3" borderId="2" xfId="1" applyNumberFormat="1" applyFont="1" applyFill="1" applyBorder="1" applyAlignment="1">
      <alignment horizontal="center"/>
    </xf>
    <xf numFmtId="164" fontId="9" fillId="3" borderId="2" xfId="1" applyNumberFormat="1" applyFont="1" applyFill="1" applyBorder="1" applyAlignment="1">
      <alignment horizontal="center" wrapText="1"/>
    </xf>
    <xf numFmtId="0" fontId="8" fillId="3" borderId="2" xfId="1" applyNumberFormat="1" applyFont="1" applyFill="1" applyBorder="1" applyAlignment="1">
      <alignment horizontal="left"/>
    </xf>
    <xf numFmtId="164" fontId="12" fillId="3" borderId="0" xfId="1" applyNumberFormat="1" applyFont="1" applyFill="1" applyBorder="1" applyAlignment="1">
      <alignment horizontal="center"/>
    </xf>
    <xf numFmtId="0" fontId="12" fillId="3" borderId="0" xfId="1" quotePrefix="1" applyNumberFormat="1" applyFont="1" applyFill="1" applyBorder="1" applyAlignment="1">
      <alignment horizontal="left"/>
    </xf>
    <xf numFmtId="0" fontId="6" fillId="3" borderId="0" xfId="1" applyNumberFormat="1" applyFont="1" applyFill="1" applyAlignment="1">
      <alignment horizontal="left"/>
    </xf>
    <xf numFmtId="0" fontId="9" fillId="3" borderId="0" xfId="1" applyNumberFormat="1" applyFont="1" applyFill="1" applyAlignment="1">
      <alignment horizontal="left"/>
    </xf>
    <xf numFmtId="166" fontId="9" fillId="2" borderId="8" xfId="1" applyNumberFormat="1" applyFont="1" applyFill="1" applyBorder="1" applyAlignment="1">
      <alignment horizontal="center"/>
    </xf>
    <xf numFmtId="164" fontId="9" fillId="2" borderId="8" xfId="1" applyNumberFormat="1" applyFont="1" applyFill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/>
    </xf>
    <xf numFmtId="0" fontId="1" fillId="6" borderId="33" xfId="0" applyFont="1" applyFill="1" applyBorder="1" applyAlignment="1" applyProtection="1">
      <alignment horizontal="left" vertical="center" wrapText="1"/>
      <protection locked="0"/>
    </xf>
    <xf numFmtId="165" fontId="13" fillId="0" borderId="0" xfId="9" applyNumberFormat="1" applyFill="1" applyAlignment="1" applyProtection="1">
      <alignment horizontal="center" vertical="center"/>
      <protection locked="0"/>
    </xf>
    <xf numFmtId="0" fontId="15" fillId="3" borderId="0" xfId="0" applyFont="1" applyFill="1" applyAlignment="1">
      <alignment horizontal="center"/>
    </xf>
    <xf numFmtId="0" fontId="15" fillId="3" borderId="0" xfId="0" applyFont="1" applyFill="1"/>
    <xf numFmtId="165" fontId="15" fillId="3" borderId="0" xfId="0" applyNumberFormat="1" applyFont="1" applyFill="1"/>
    <xf numFmtId="0" fontId="16" fillId="3" borderId="21" xfId="1" applyNumberFormat="1" applyFont="1" applyFill="1" applyBorder="1" applyAlignment="1">
      <alignment horizontal="right"/>
    </xf>
    <xf numFmtId="0" fontId="16" fillId="3" borderId="22" xfId="1" applyNumberFormat="1" applyFont="1" applyFill="1" applyBorder="1" applyAlignment="1">
      <alignment horizontal="center"/>
    </xf>
    <xf numFmtId="0" fontId="15" fillId="3" borderId="24" xfId="1" applyNumberFormat="1" applyFont="1" applyFill="1" applyBorder="1" applyAlignment="1">
      <alignment horizontal="right"/>
    </xf>
    <xf numFmtId="0" fontId="16" fillId="3" borderId="23" xfId="1" applyNumberFormat="1" applyFont="1" applyFill="1" applyBorder="1" applyAlignment="1">
      <alignment horizontal="right"/>
    </xf>
    <xf numFmtId="0" fontId="16" fillId="3" borderId="18" xfId="1" applyNumberFormat="1" applyFont="1" applyFill="1" applyBorder="1" applyAlignment="1">
      <alignment horizontal="center"/>
    </xf>
    <xf numFmtId="165" fontId="15" fillId="3" borderId="0" xfId="0" applyNumberFormat="1" applyFont="1" applyFill="1" applyAlignment="1">
      <alignment horizontal="center"/>
    </xf>
    <xf numFmtId="0" fontId="16" fillId="3" borderId="0" xfId="0" applyFont="1" applyFill="1"/>
    <xf numFmtId="0" fontId="15" fillId="3" borderId="23" xfId="1" applyNumberFormat="1" applyFont="1" applyFill="1" applyBorder="1" applyAlignment="1">
      <alignment horizontal="right"/>
    </xf>
    <xf numFmtId="0" fontId="15" fillId="3" borderId="18" xfId="1" applyNumberFormat="1" applyFont="1" applyFill="1" applyBorder="1" applyAlignment="1">
      <alignment horizontal="center"/>
    </xf>
    <xf numFmtId="0" fontId="15" fillId="2" borderId="29" xfId="1" applyNumberFormat="1" applyFont="1" applyFill="1" applyBorder="1" applyAlignment="1">
      <alignment horizontal="center"/>
    </xf>
    <xf numFmtId="0" fontId="15" fillId="2" borderId="29" xfId="0" applyFont="1" applyFill="1" applyBorder="1"/>
    <xf numFmtId="165" fontId="15" fillId="3" borderId="18" xfId="1" applyNumberFormat="1" applyFont="1" applyFill="1" applyBorder="1" applyAlignment="1">
      <alignment horizontal="center"/>
    </xf>
    <xf numFmtId="165" fontId="15" fillId="2" borderId="29" xfId="1" applyNumberFormat="1" applyFont="1" applyFill="1" applyBorder="1" applyAlignment="1">
      <alignment horizontal="center"/>
    </xf>
    <xf numFmtId="165" fontId="15" fillId="3" borderId="25" xfId="1" applyNumberFormat="1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0" xfId="0" applyFont="1" applyFill="1"/>
    <xf numFmtId="0" fontId="6" fillId="3" borderId="0" xfId="1" applyNumberFormat="1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0" fontId="15" fillId="5" borderId="8" xfId="0" applyFont="1" applyFill="1" applyBorder="1" applyAlignment="1">
      <alignment horizontal="right"/>
    </xf>
    <xf numFmtId="0" fontId="15" fillId="2" borderId="12" xfId="0" applyFont="1" applyFill="1" applyBorder="1" applyAlignment="1">
      <alignment horizontal="center"/>
    </xf>
    <xf numFmtId="4" fontId="15" fillId="2" borderId="8" xfId="0" applyNumberFormat="1" applyFont="1" applyFill="1" applyBorder="1" applyAlignment="1">
      <alignment horizontal="center"/>
    </xf>
    <xf numFmtId="164" fontId="15" fillId="3" borderId="0" xfId="0" applyNumberFormat="1" applyFont="1" applyFill="1" applyAlignment="1">
      <alignment horizontal="center"/>
    </xf>
    <xf numFmtId="164" fontId="8" fillId="2" borderId="38" xfId="1" applyNumberFormat="1" applyFont="1" applyFill="1" applyBorder="1" applyAlignment="1">
      <alignment horizontal="center"/>
    </xf>
    <xf numFmtId="166" fontId="9" fillId="2" borderId="39" xfId="1" applyNumberFormat="1" applyFont="1" applyFill="1" applyBorder="1" applyAlignment="1">
      <alignment horizont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3" borderId="10" xfId="0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7" fillId="3" borderId="15" xfId="0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3" borderId="16" xfId="0" applyNumberFormat="1" applyFont="1" applyFill="1" applyBorder="1" applyAlignment="1">
      <alignment horizontal="center" vertical="center"/>
    </xf>
    <xf numFmtId="165" fontId="0" fillId="3" borderId="0" xfId="0" applyNumberFormat="1" applyFill="1" applyAlignment="1">
      <alignment vertical="center"/>
    </xf>
    <xf numFmtId="165" fontId="7" fillId="3" borderId="0" xfId="0" applyNumberFormat="1" applyFont="1" applyFill="1" applyAlignment="1">
      <alignment horizontal="left" vertical="center"/>
    </xf>
    <xf numFmtId="0" fontId="5" fillId="3" borderId="0" xfId="0" applyFont="1" applyFill="1" applyBorder="1" applyAlignment="1"/>
    <xf numFmtId="0" fontId="7" fillId="3" borderId="0" xfId="0" applyFont="1" applyFill="1" applyAlignment="1">
      <alignment horizontal="right" vertical="center"/>
    </xf>
    <xf numFmtId="165" fontId="1" fillId="6" borderId="3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1" applyNumberFormat="1" applyFill="1" applyAlignment="1" applyProtection="1">
      <alignment horizontal="center" vertical="center"/>
      <protection locked="0"/>
    </xf>
    <xf numFmtId="0" fontId="15" fillId="2" borderId="8" xfId="0" applyFont="1" applyFill="1" applyBorder="1"/>
    <xf numFmtId="14" fontId="2" fillId="0" borderId="0" xfId="0" applyNumberFormat="1" applyFont="1" applyFill="1" applyAlignment="1" applyProtection="1">
      <alignment horizontal="left" vertical="center"/>
      <protection locked="0"/>
    </xf>
    <xf numFmtId="49" fontId="1" fillId="6" borderId="3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" fillId="6" borderId="3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/>
      <protection locked="0"/>
    </xf>
    <xf numFmtId="10" fontId="8" fillId="3" borderId="1" xfId="1" applyNumberFormat="1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165" fontId="15" fillId="2" borderId="8" xfId="1" applyNumberFormat="1" applyFont="1" applyFill="1" applyBorder="1" applyAlignment="1">
      <alignment horizontal="center"/>
    </xf>
    <xf numFmtId="10" fontId="15" fillId="2" borderId="8" xfId="1" applyNumberFormat="1" applyFont="1" applyFill="1" applyBorder="1" applyAlignment="1">
      <alignment horizontal="center"/>
    </xf>
    <xf numFmtId="0" fontId="15" fillId="3" borderId="0" xfId="0" applyFont="1" applyFill="1" applyBorder="1"/>
    <xf numFmtId="0" fontId="15" fillId="3" borderId="0" xfId="1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/>
    </xf>
    <xf numFmtId="10" fontId="15" fillId="3" borderId="0" xfId="1" applyNumberFormat="1" applyFont="1" applyFill="1" applyBorder="1" applyAlignment="1">
      <alignment horizontal="center"/>
    </xf>
    <xf numFmtId="165" fontId="15" fillId="3" borderId="0" xfId="0" applyNumberFormat="1" applyFont="1" applyFill="1" applyBorder="1"/>
    <xf numFmtId="10" fontId="15" fillId="3" borderId="2" xfId="1" applyNumberFormat="1" applyFont="1" applyFill="1" applyBorder="1" applyAlignment="1">
      <alignment horizontal="center"/>
    </xf>
    <xf numFmtId="0" fontId="15" fillId="3" borderId="2" xfId="0" applyFont="1" applyFill="1" applyBorder="1"/>
    <xf numFmtId="165" fontId="15" fillId="3" borderId="16" xfId="1" applyNumberFormat="1" applyFont="1" applyFill="1" applyBorder="1" applyAlignment="1">
      <alignment horizontal="center"/>
    </xf>
    <xf numFmtId="0" fontId="15" fillId="3" borderId="11" xfId="0" applyFont="1" applyFill="1" applyBorder="1"/>
    <xf numFmtId="0" fontId="15" fillId="3" borderId="23" xfId="0" applyFont="1" applyFill="1" applyBorder="1"/>
    <xf numFmtId="0" fontId="15" fillId="3" borderId="5" xfId="1" applyNumberFormat="1" applyFont="1" applyFill="1" applyBorder="1" applyAlignment="1">
      <alignment horizontal="center"/>
    </xf>
    <xf numFmtId="165" fontId="1" fillId="6" borderId="34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19" xfId="1" applyNumberFormat="1" applyFont="1" applyFill="1" applyBorder="1" applyAlignment="1">
      <alignment horizontal="center"/>
    </xf>
    <xf numFmtId="1" fontId="15" fillId="3" borderId="29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8" fillId="3" borderId="2" xfId="1" applyNumberFormat="1" applyFont="1" applyFill="1" applyBorder="1" applyAlignment="1">
      <alignment horizontal="center"/>
    </xf>
    <xf numFmtId="166" fontId="6" fillId="3" borderId="0" xfId="1" applyNumberFormat="1" applyFont="1" applyFill="1" applyBorder="1" applyAlignment="1">
      <alignment horizontal="center"/>
    </xf>
    <xf numFmtId="166" fontId="9" fillId="3" borderId="1" xfId="1" applyNumberFormat="1" applyFont="1" applyFill="1" applyBorder="1" applyAlignment="1">
      <alignment horizontal="center"/>
    </xf>
    <xf numFmtId="10" fontId="8" fillId="3" borderId="0" xfId="1" applyNumberFormat="1" applyFont="1" applyFill="1" applyBorder="1" applyAlignment="1">
      <alignment horizontal="center"/>
    </xf>
    <xf numFmtId="164" fontId="9" fillId="3" borderId="14" xfId="1" applyNumberFormat="1" applyFont="1" applyFill="1" applyBorder="1" applyAlignment="1">
      <alignment horizontal="center"/>
    </xf>
    <xf numFmtId="0" fontId="6" fillId="3" borderId="15" xfId="1" applyNumberFormat="1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6" fillId="3" borderId="16" xfId="1" applyNumberFormat="1" applyFont="1" applyFill="1" applyBorder="1" applyAlignment="1">
      <alignment horizontal="center"/>
    </xf>
    <xf numFmtId="164" fontId="6" fillId="3" borderId="42" xfId="1" applyNumberFormat="1" applyFont="1" applyFill="1" applyBorder="1" applyAlignment="1">
      <alignment horizontal="center"/>
    </xf>
    <xf numFmtId="164" fontId="9" fillId="3" borderId="42" xfId="1" applyNumberFormat="1" applyFont="1" applyFill="1" applyBorder="1" applyAlignment="1">
      <alignment horizontal="center"/>
    </xf>
    <xf numFmtId="164" fontId="9" fillId="3" borderId="9" xfId="1" applyNumberFormat="1" applyFont="1" applyFill="1" applyBorder="1" applyAlignment="1">
      <alignment horizontal="center"/>
    </xf>
    <xf numFmtId="0" fontId="6" fillId="3" borderId="9" xfId="1" applyNumberFormat="1" applyFont="1" applyFill="1" applyBorder="1" applyAlignment="1">
      <alignment horizontal="center"/>
    </xf>
    <xf numFmtId="164" fontId="9" fillId="3" borderId="10" xfId="1" applyNumberFormat="1" applyFont="1" applyFill="1" applyBorder="1" applyAlignment="1">
      <alignment horizontal="center"/>
    </xf>
    <xf numFmtId="0" fontId="8" fillId="3" borderId="1" xfId="1" applyNumberFormat="1" applyFont="1" applyFill="1" applyBorder="1"/>
    <xf numFmtId="0" fontId="8" fillId="3" borderId="16" xfId="1" applyNumberFormat="1" applyFont="1" applyFill="1" applyBorder="1" applyAlignment="1">
      <alignment horizontal="center"/>
    </xf>
    <xf numFmtId="0" fontId="6" fillId="3" borderId="15" xfId="1" applyNumberFormat="1" applyFont="1" applyFill="1" applyBorder="1"/>
    <xf numFmtId="0" fontId="9" fillId="3" borderId="0" xfId="1" applyNumberFormat="1" applyFont="1" applyFill="1" applyBorder="1" applyAlignment="1"/>
    <xf numFmtId="0" fontId="5" fillId="3" borderId="0" xfId="0" applyFont="1" applyFill="1" applyBorder="1" applyAlignment="1">
      <alignment horizontal="center"/>
    </xf>
    <xf numFmtId="0" fontId="1" fillId="5" borderId="33" xfId="0" applyFont="1" applyFill="1" applyBorder="1" applyAlignment="1" applyProtection="1">
      <alignment horizontal="left" vertical="center" wrapText="1"/>
      <protection locked="0"/>
    </xf>
    <xf numFmtId="0" fontId="8" fillId="3" borderId="0" xfId="1" applyNumberFormat="1" applyFont="1" applyFill="1" applyAlignment="1">
      <alignment horizontal="center" wrapText="1"/>
    </xf>
    <xf numFmtId="0" fontId="5" fillId="3" borderId="13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wrapText="1"/>
    </xf>
    <xf numFmtId="0" fontId="6" fillId="3" borderId="0" xfId="1" applyNumberFormat="1" applyFont="1" applyFill="1" applyBorder="1" applyAlignment="1">
      <alignment horizontal="center" wrapText="1"/>
    </xf>
    <xf numFmtId="0" fontId="6" fillId="3" borderId="7" xfId="1" applyNumberFormat="1" applyFont="1" applyFill="1" applyBorder="1" applyAlignment="1">
      <alignment horizontal="center" wrapText="1"/>
    </xf>
    <xf numFmtId="0" fontId="8" fillId="3" borderId="0" xfId="1" applyNumberFormat="1" applyFont="1" applyFill="1" applyAlignment="1">
      <alignment wrapText="1"/>
    </xf>
    <xf numFmtId="0" fontId="8" fillId="3" borderId="0" xfId="1" applyNumberFormat="1" applyFont="1" applyFill="1" applyBorder="1" applyAlignment="1">
      <alignment horizontal="right" wrapText="1"/>
    </xf>
    <xf numFmtId="0" fontId="8" fillId="3" borderId="0" xfId="1" applyNumberFormat="1" applyFont="1" applyFill="1" applyBorder="1" applyAlignment="1">
      <alignment horizontal="center" wrapText="1"/>
    </xf>
    <xf numFmtId="0" fontId="6" fillId="3" borderId="42" xfId="1" applyNumberFormat="1" applyFont="1" applyFill="1" applyBorder="1" applyAlignment="1">
      <alignment horizontal="center" wrapText="1"/>
    </xf>
    <xf numFmtId="164" fontId="6" fillId="3" borderId="7" xfId="1" applyNumberFormat="1" applyFont="1" applyFill="1" applyBorder="1" applyAlignment="1">
      <alignment horizontal="center" wrapText="1"/>
    </xf>
    <xf numFmtId="0" fontId="18" fillId="6" borderId="33" xfId="0" applyFont="1" applyFill="1" applyBorder="1" applyAlignment="1" applyProtection="1">
      <alignment horizontal="left" vertical="center" wrapText="1"/>
      <protection locked="0"/>
    </xf>
    <xf numFmtId="0" fontId="18" fillId="5" borderId="33" xfId="0" applyFont="1" applyFill="1" applyBorder="1" applyAlignment="1" applyProtection="1">
      <alignment horizontal="left" vertical="center" wrapText="1"/>
      <protection locked="0"/>
    </xf>
    <xf numFmtId="0" fontId="18" fillId="6" borderId="33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33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33" xfId="0" applyNumberFormat="1" applyFont="1" applyFill="1" applyBorder="1" applyAlignment="1" applyProtection="1">
      <alignment horizontal="left" vertical="center" wrapText="1"/>
      <protection locked="0"/>
    </xf>
    <xf numFmtId="165" fontId="18" fillId="6" borderId="33" xfId="0" applyNumberFormat="1" applyFont="1" applyFill="1" applyBorder="1" applyAlignment="1" applyProtection="1">
      <alignment horizontal="center" vertical="center" wrapText="1"/>
      <protection locked="0"/>
    </xf>
    <xf numFmtId="165" fontId="18" fillId="6" borderId="33" xfId="0" applyNumberFormat="1" applyFont="1" applyFill="1" applyBorder="1" applyAlignment="1" applyProtection="1">
      <alignment horizontal="left" vertical="center" wrapText="1"/>
      <protection locked="0"/>
    </xf>
    <xf numFmtId="165" fontId="18" fillId="6" borderId="34" xfId="0" applyNumberFormat="1" applyFont="1" applyFill="1" applyBorder="1" applyAlignment="1" applyProtection="1">
      <alignment horizontal="left" vertical="center" wrapText="1"/>
      <protection locked="0"/>
    </xf>
    <xf numFmtId="165" fontId="19" fillId="0" borderId="0" xfId="0" applyNumberFormat="1" applyFont="1" applyAlignment="1">
      <alignment horizontal="center" vertical="center"/>
    </xf>
    <xf numFmtId="165" fontId="18" fillId="0" borderId="0" xfId="9" applyNumberFormat="1" applyFont="1" applyFill="1" applyAlignment="1" applyProtection="1">
      <alignment horizontal="center" vertical="center"/>
      <protection locked="0"/>
    </xf>
    <xf numFmtId="165" fontId="18" fillId="0" borderId="0" xfId="1" applyNumberFormat="1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vertical="center"/>
    </xf>
    <xf numFmtId="14" fontId="1" fillId="0" borderId="0" xfId="1" applyNumberFormat="1" applyFill="1" applyAlignment="1" applyProtection="1">
      <alignment horizontal="left" vertical="center"/>
      <protection locked="0"/>
    </xf>
    <xf numFmtId="0" fontId="15" fillId="3" borderId="40" xfId="1" applyNumberFormat="1" applyFont="1" applyFill="1" applyBorder="1" applyAlignment="1">
      <alignment horizontal="right"/>
    </xf>
    <xf numFmtId="164" fontId="9" fillId="3" borderId="13" xfId="1" applyNumberFormat="1" applyFont="1" applyFill="1" applyBorder="1" applyAlignment="1">
      <alignment horizontal="center"/>
    </xf>
    <xf numFmtId="166" fontId="8" fillId="2" borderId="8" xfId="0" applyNumberFormat="1" applyFont="1" applyFill="1" applyBorder="1" applyAlignment="1">
      <alignment horizontal="center"/>
    </xf>
    <xf numFmtId="10" fontId="15" fillId="3" borderId="18" xfId="1" applyNumberFormat="1" applyFont="1" applyFill="1" applyBorder="1" applyAlignment="1">
      <alignment horizontal="center"/>
    </xf>
    <xf numFmtId="0" fontId="15" fillId="3" borderId="44" xfId="1" applyNumberFormat="1" applyFont="1" applyFill="1" applyBorder="1" applyAlignment="1">
      <alignment horizontal="right"/>
    </xf>
    <xf numFmtId="165" fontId="15" fillId="2" borderId="8" xfId="0" applyNumberFormat="1" applyFont="1" applyFill="1" applyBorder="1" applyAlignment="1">
      <alignment horizontal="center"/>
    </xf>
    <xf numFmtId="165" fontId="15" fillId="3" borderId="7" xfId="1" applyNumberFormat="1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center" wrapText="1"/>
    </xf>
    <xf numFmtId="165" fontId="6" fillId="3" borderId="0" xfId="0" applyNumberFormat="1" applyFont="1" applyFill="1" applyBorder="1"/>
    <xf numFmtId="165" fontId="8" fillId="3" borderId="42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165" fontId="8" fillId="3" borderId="10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9" fontId="6" fillId="3" borderId="0" xfId="0" applyNumberFormat="1" applyFont="1" applyFill="1" applyAlignment="1">
      <alignment horizontal="right"/>
    </xf>
    <xf numFmtId="9" fontId="6" fillId="3" borderId="0" xfId="0" applyNumberFormat="1" applyFont="1" applyFill="1"/>
    <xf numFmtId="165" fontId="6" fillId="3" borderId="3" xfId="0" applyNumberFormat="1" applyFont="1" applyFill="1" applyBorder="1" applyAlignment="1">
      <alignment horizontal="center"/>
    </xf>
    <xf numFmtId="165" fontId="8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5" fontId="8" fillId="2" borderId="8" xfId="0" applyNumberFormat="1" applyFont="1" applyFill="1" applyBorder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8" fillId="3" borderId="10" xfId="1" applyNumberFormat="1" applyFont="1" applyFill="1" applyBorder="1" applyAlignment="1">
      <alignment horizontal="left" indent="1"/>
    </xf>
    <xf numFmtId="0" fontId="8" fillId="3" borderId="0" xfId="1" applyNumberFormat="1" applyFont="1" applyFill="1" applyBorder="1" applyAlignment="1">
      <alignment horizontal="left" indent="1"/>
    </xf>
    <xf numFmtId="0" fontId="8" fillId="3" borderId="0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/>
    <xf numFmtId="0" fontId="9" fillId="3" borderId="10" xfId="1" applyNumberFormat="1" applyFont="1" applyFill="1" applyBorder="1" applyAlignment="1">
      <alignment horizontal="left" indent="1"/>
    </xf>
    <xf numFmtId="0" fontId="9" fillId="3" borderId="0" xfId="1" applyNumberFormat="1" applyFont="1" applyFill="1" applyBorder="1" applyAlignment="1">
      <alignment horizontal="left" indent="1"/>
    </xf>
    <xf numFmtId="0" fontId="6" fillId="3" borderId="10" xfId="1" applyNumberFormat="1" applyFont="1" applyFill="1" applyBorder="1" applyAlignment="1">
      <alignment horizontal="left"/>
    </xf>
    <xf numFmtId="0" fontId="6" fillId="3" borderId="0" xfId="1" applyNumberFormat="1" applyFont="1" applyFill="1" applyBorder="1" applyAlignment="1">
      <alignment horizontal="left"/>
    </xf>
    <xf numFmtId="0" fontId="6" fillId="3" borderId="0" xfId="1" applyNumberFormat="1" applyFont="1" applyFill="1" applyBorder="1" applyAlignment="1">
      <alignment horizontal="center"/>
    </xf>
    <xf numFmtId="0" fontId="8" fillId="3" borderId="0" xfId="1" applyNumberFormat="1" applyFont="1" applyFill="1" applyBorder="1" applyAlignment="1">
      <alignment horizontal="left"/>
    </xf>
    <xf numFmtId="164" fontId="8" fillId="3" borderId="0" xfId="1" applyNumberFormat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center"/>
    </xf>
    <xf numFmtId="164" fontId="8" fillId="3" borderId="2" xfId="1" applyNumberFormat="1" applyFont="1" applyFill="1" applyBorder="1" applyAlignment="1">
      <alignment horizontal="center"/>
    </xf>
    <xf numFmtId="0" fontId="8" fillId="3" borderId="15" xfId="1" applyNumberFormat="1" applyFont="1" applyFill="1" applyBorder="1" applyAlignment="1">
      <alignment horizontal="left" indent="1"/>
    </xf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left" vertical="center"/>
      <protection locked="0"/>
    </xf>
    <xf numFmtId="165" fontId="2" fillId="0" borderId="0" xfId="1" applyNumberFormat="1" applyFont="1" applyFill="1" applyAlignment="1" applyProtection="1">
      <alignment horizontal="center" vertical="center"/>
      <protection locked="0"/>
    </xf>
    <xf numFmtId="1" fontId="15" fillId="2" borderId="8" xfId="1" applyNumberFormat="1" applyFont="1" applyFill="1" applyBorder="1" applyAlignment="1">
      <alignment horizontal="center"/>
    </xf>
    <xf numFmtId="0" fontId="15" fillId="3" borderId="45" xfId="1" applyNumberFormat="1" applyFont="1" applyFill="1" applyBorder="1" applyAlignment="1">
      <alignment horizontal="right"/>
    </xf>
    <xf numFmtId="0" fontId="9" fillId="3" borderId="1" xfId="1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2" borderId="11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14" fillId="3" borderId="35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Alignment="1">
      <alignment horizontal="left"/>
    </xf>
    <xf numFmtId="0" fontId="20" fillId="3" borderId="0" xfId="0" applyFont="1" applyFill="1" applyAlignment="1">
      <alignment horizontal="left"/>
    </xf>
    <xf numFmtId="164" fontId="8" fillId="3" borderId="0" xfId="1" applyNumberFormat="1" applyFont="1" applyFill="1" applyBorder="1" applyAlignment="1">
      <alignment horizontal="left" indent="1"/>
    </xf>
    <xf numFmtId="164" fontId="8" fillId="3" borderId="7" xfId="1" applyNumberFormat="1" applyFont="1" applyFill="1" applyBorder="1" applyAlignment="1">
      <alignment horizontal="left" indent="1"/>
    </xf>
    <xf numFmtId="164" fontId="11" fillId="3" borderId="0" xfId="1" applyNumberFormat="1" applyFont="1" applyFill="1" applyBorder="1" applyAlignment="1">
      <alignment horizontal="left"/>
    </xf>
    <xf numFmtId="0" fontId="8" fillId="2" borderId="43" xfId="1" quotePrefix="1" applyNumberFormat="1" applyFont="1" applyFill="1" applyBorder="1" applyAlignment="1">
      <alignment horizontal="left" indent="1"/>
    </xf>
    <xf numFmtId="0" fontId="8" fillId="2" borderId="41" xfId="1" quotePrefix="1" applyNumberFormat="1" applyFont="1" applyFill="1" applyBorder="1" applyAlignment="1">
      <alignment horizontal="left" indent="1"/>
    </xf>
    <xf numFmtId="0" fontId="8" fillId="3" borderId="15" xfId="1" applyNumberFormat="1" applyFont="1" applyFill="1" applyBorder="1" applyAlignment="1">
      <alignment horizontal="left" indent="1"/>
    </xf>
    <xf numFmtId="0" fontId="8" fillId="3" borderId="1" xfId="1" applyNumberFormat="1" applyFont="1" applyFill="1" applyBorder="1" applyAlignment="1">
      <alignment horizontal="left" indent="1"/>
    </xf>
    <xf numFmtId="0" fontId="8" fillId="3" borderId="10" xfId="1" applyNumberFormat="1" applyFont="1" applyFill="1" applyBorder="1" applyAlignment="1">
      <alignment horizontal="left" indent="1"/>
    </xf>
    <xf numFmtId="0" fontId="8" fillId="3" borderId="0" xfId="1" applyNumberFormat="1" applyFont="1" applyFill="1" applyBorder="1" applyAlignment="1">
      <alignment horizontal="left" indent="1"/>
    </xf>
    <xf numFmtId="0" fontId="9" fillId="3" borderId="10" xfId="1" applyNumberFormat="1" applyFont="1" applyFill="1" applyBorder="1" applyAlignment="1">
      <alignment horizontal="left" indent="1"/>
    </xf>
    <xf numFmtId="0" fontId="9" fillId="3" borderId="0" xfId="1" applyNumberFormat="1" applyFont="1" applyFill="1" applyBorder="1" applyAlignment="1">
      <alignment horizontal="left" indent="1"/>
    </xf>
    <xf numFmtId="0" fontId="8" fillId="2" borderId="11" xfId="1" applyNumberFormat="1" applyFont="1" applyFill="1" applyBorder="1" applyAlignment="1">
      <alignment horizontal="left"/>
    </xf>
    <xf numFmtId="0" fontId="8" fillId="2" borderId="6" xfId="1" applyNumberFormat="1" applyFont="1" applyFill="1" applyBorder="1" applyAlignment="1">
      <alignment horizontal="left"/>
    </xf>
    <xf numFmtId="0" fontId="8" fillId="2" borderId="5" xfId="1" applyNumberFormat="1" applyFont="1" applyFill="1" applyBorder="1" applyAlignment="1">
      <alignment horizontal="left"/>
    </xf>
    <xf numFmtId="0" fontId="6" fillId="3" borderId="10" xfId="1" applyNumberFormat="1" applyFont="1" applyFill="1" applyBorder="1" applyAlignment="1">
      <alignment horizontal="left"/>
    </xf>
    <xf numFmtId="0" fontId="6" fillId="3" borderId="0" xfId="1" applyNumberFormat="1" applyFont="1" applyFill="1" applyBorder="1" applyAlignment="1">
      <alignment horizontal="left"/>
    </xf>
    <xf numFmtId="0" fontId="10" fillId="3" borderId="13" xfId="1" applyNumberFormat="1" applyFont="1" applyFill="1" applyBorder="1" applyAlignment="1">
      <alignment horizontal="left"/>
    </xf>
    <xf numFmtId="0" fontId="10" fillId="3" borderId="2" xfId="1" applyNumberFormat="1" applyFont="1" applyFill="1" applyBorder="1" applyAlignment="1">
      <alignment horizontal="left"/>
    </xf>
    <xf numFmtId="0" fontId="8" fillId="3" borderId="15" xfId="1" applyNumberFormat="1" applyFont="1" applyFill="1" applyBorder="1" applyAlignment="1">
      <alignment horizontal="left"/>
    </xf>
    <xf numFmtId="0" fontId="8" fillId="3" borderId="1" xfId="1" applyNumberFormat="1" applyFont="1" applyFill="1" applyBorder="1" applyAlignment="1">
      <alignment horizontal="left"/>
    </xf>
    <xf numFmtId="166" fontId="10" fillId="3" borderId="11" xfId="1" applyNumberFormat="1" applyFont="1" applyFill="1" applyBorder="1" applyAlignment="1">
      <alignment horizontal="right"/>
    </xf>
    <xf numFmtId="166" fontId="10" fillId="3" borderId="6" xfId="1" applyNumberFormat="1" applyFont="1" applyFill="1" applyBorder="1" applyAlignment="1">
      <alignment horizontal="right"/>
    </xf>
    <xf numFmtId="166" fontId="10" fillId="3" borderId="5" xfId="1" applyNumberFormat="1" applyFont="1" applyFill="1" applyBorder="1" applyAlignment="1">
      <alignment horizontal="right"/>
    </xf>
    <xf numFmtId="0" fontId="8" fillId="3" borderId="13" xfId="1" applyNumberFormat="1" applyFont="1" applyFill="1" applyBorder="1" applyAlignment="1">
      <alignment horizontal="left" indent="1"/>
    </xf>
    <xf numFmtId="0" fontId="8" fillId="3" borderId="2" xfId="1" applyNumberFormat="1" applyFont="1" applyFill="1" applyBorder="1" applyAlignment="1">
      <alignment horizontal="left" indent="1"/>
    </xf>
    <xf numFmtId="0" fontId="6" fillId="3" borderId="0" xfId="1" applyNumberFormat="1" applyFont="1" applyFill="1" applyBorder="1" applyAlignment="1">
      <alignment horizontal="center"/>
    </xf>
    <xf numFmtId="0" fontId="6" fillId="3" borderId="11" xfId="1" applyNumberFormat="1" applyFont="1" applyFill="1" applyBorder="1" applyAlignment="1">
      <alignment horizontal="left"/>
    </xf>
    <xf numFmtId="0" fontId="6" fillId="3" borderId="6" xfId="1" applyNumberFormat="1" applyFont="1" applyFill="1" applyBorder="1" applyAlignment="1">
      <alignment horizontal="left"/>
    </xf>
    <xf numFmtId="0" fontId="6" fillId="3" borderId="5" xfId="1" applyNumberFormat="1" applyFont="1" applyFill="1" applyBorder="1" applyAlignment="1">
      <alignment horizontal="left"/>
    </xf>
    <xf numFmtId="164" fontId="6" fillId="3" borderId="10" xfId="1" applyNumberFormat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center"/>
    </xf>
    <xf numFmtId="0" fontId="6" fillId="3" borderId="11" xfId="1" applyNumberFormat="1" applyFont="1" applyFill="1" applyBorder="1" applyAlignment="1">
      <alignment horizontal="right"/>
    </xf>
    <xf numFmtId="0" fontId="6" fillId="3" borderId="6" xfId="1" applyNumberFormat="1" applyFont="1" applyFill="1" applyBorder="1" applyAlignment="1">
      <alignment horizontal="right"/>
    </xf>
    <xf numFmtId="0" fontId="6" fillId="3" borderId="5" xfId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center"/>
    </xf>
    <xf numFmtId="0" fontId="6" fillId="3" borderId="10" xfId="1" applyNumberFormat="1" applyFont="1" applyFill="1" applyBorder="1" applyAlignment="1"/>
    <xf numFmtId="0" fontId="6" fillId="3" borderId="0" xfId="1" applyNumberFormat="1" applyFont="1" applyFill="1" applyBorder="1" applyAlignment="1"/>
    <xf numFmtId="0" fontId="9" fillId="3" borderId="13" xfId="1" applyNumberFormat="1" applyFont="1" applyFill="1" applyBorder="1" applyAlignment="1">
      <alignment horizontal="left" indent="1"/>
    </xf>
    <xf numFmtId="0" fontId="9" fillId="3" borderId="14" xfId="1" applyNumberFormat="1" applyFont="1" applyFill="1" applyBorder="1" applyAlignment="1">
      <alignment horizontal="left" indent="1"/>
    </xf>
    <xf numFmtId="0" fontId="9" fillId="3" borderId="2" xfId="1" applyNumberFormat="1" applyFont="1" applyFill="1" applyBorder="1" applyAlignment="1">
      <alignment horizontal="left" indent="1"/>
    </xf>
  </cellXfs>
  <cellStyles count="10">
    <cellStyle name="Comma 2" xfId="6" xr:uid="{88D62CCB-4655-6D40-B8FC-C85443BC1D07}"/>
    <cellStyle name="Currency" xfId="9" builtinId="4"/>
    <cellStyle name="Currency 2" xfId="8" xr:uid="{C152EBD5-DC88-5245-AEDC-FC57DB41BE84}"/>
    <cellStyle name="Normal" xfId="0" builtinId="0"/>
    <cellStyle name="Normal 2" xfId="1" xr:uid="{00000000-0005-0000-0000-000002000000}"/>
    <cellStyle name="Normal 27" xfId="2" xr:uid="{99EBF18A-B922-4249-BA22-7DE1731F10B9}"/>
    <cellStyle name="Normal 3" xfId="3" xr:uid="{E708AC00-224D-4D48-98BA-ED74B8579536}"/>
    <cellStyle name="Note 2" xfId="4" xr:uid="{C53765DC-51BF-1143-9ADB-FF4DC58111A1}"/>
    <cellStyle name="Note 3" xfId="7" xr:uid="{580E6B55-01D6-A84F-BF33-0CDB95D4F883}"/>
    <cellStyle name="Percent 2" xfId="5" xr:uid="{52B43906-A380-4241-916F-D1730729EE20}"/>
  </cellStyles>
  <dxfs count="31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color theme="1"/>
        <family val="2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numFmt numFmtId="19" formatCode="m/d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Palatino Linotype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0" hidden="0"/>
    </dxf>
    <dxf>
      <border>
        <bottom style="medium">
          <color theme="9" tint="-0.249977111117893"/>
        </bottom>
      </border>
    </dxf>
    <dxf>
      <fill>
        <patternFill patternType="solid">
          <fgColor indexed="64"/>
          <bgColor theme="1" tint="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Palatino Linotyp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Palatino Linotype"/>
        <family val="2"/>
        <scheme val="none"/>
      </font>
      <numFmt numFmtId="167" formatCode="m/d/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7" formatCode="m/d/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Palatino Linotype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0" hidden="0"/>
    </dxf>
    <dxf>
      <border>
        <bottom style="medium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0"/>
        <color auto="1"/>
        <name val="Palatino Linotype"/>
        <family val="1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1E4371"/>
      <color rgb="FF215797"/>
      <color rgb="FF376197"/>
      <color rgb="FFFF8989"/>
      <color rgb="FFFDC8C7"/>
      <color rgb="FF7A0000"/>
      <color rgb="FF13F93F"/>
      <color rgb="FFA8E779"/>
      <color rgb="FF93FF9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erkshire%20Place_HFF%20Anayl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mreis-my.sharepoint.com/Users/dehart0317/Library/Containers/com.apple.mail/Data/Library/Mail%20Downloads/3C1D7AC9-24FB-4A2F-B649-C14D90A68179/Glenns%20Copy%20of%20NMHCG%20Custom%20Model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 Analysis"/>
      <sheetName val="Exe Sum"/>
      <sheetName val="Rent Roll Sum"/>
      <sheetName val="Lease Exp Trend"/>
      <sheetName val="Recent Leases"/>
      <sheetName val="Monthly Trend"/>
      <sheetName val="Op State"/>
      <sheetName val="Op State Detail"/>
      <sheetName val="Cap X"/>
      <sheetName val="CF-New Debt"/>
      <sheetName val="Debt Summary"/>
      <sheetName val="New_7YR"/>
      <sheetName val="CF-Assumption"/>
      <sheetName val="Exist Debt"/>
      <sheetName val="New_5YR"/>
      <sheetName val="New_10YR"/>
      <sheetName val="New Debt IRR"/>
      <sheetName val="Assumption IRR"/>
      <sheetName val="YMP"/>
      <sheetName val="Condo "/>
      <sheetName val="Condo 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 Input"/>
      <sheetName val="Sheet3"/>
      <sheetName val="DDL"/>
    </sheetNames>
    <sheetDataSet>
      <sheetData sheetId="0">
        <row r="2">
          <cell r="D2">
            <v>895000</v>
          </cell>
        </row>
        <row r="5">
          <cell r="D5">
            <v>223750</v>
          </cell>
        </row>
        <row r="28">
          <cell r="D28" t="str">
            <v/>
          </cell>
        </row>
        <row r="32">
          <cell r="D32">
            <v>39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82B121-0EA8-9D4B-B8B4-3AC567129338}" name="Table1" displayName="Table1" ref="B9:N69" totalsRowShown="0" headerRowDxfId="29" dataDxfId="27" headerRowBorderDxfId="28">
  <autoFilter ref="B9:N69" xr:uid="{036EBFA2-21BA-6C40-990C-3D776D8CC62D}"/>
  <tableColumns count="13">
    <tableColumn id="11" xr3:uid="{BC1A9BE0-56BD-D94C-AB49-37CA8A8EF5D0}" name="Seller Unit #" dataDxfId="26"/>
    <tableColumn id="5" xr3:uid="{49A185CD-0F30-6841-9E27-F9FE1D39ACDC}" name="Unit Type" dataDxfId="25" dataCellStyle="Normal 2"/>
    <tableColumn id="4" xr3:uid="{67E6281D-7070-DA4B-9D1D-736F1A9BC921}" name="Tenant Name" dataDxfId="24"/>
    <tableColumn id="12" xr3:uid="{B11273C9-33A8-534A-9EF1-50B3553045FF}" name="POH Year" dataDxfId="23"/>
    <tableColumn id="6" xr3:uid="{6CC88AA8-B559-8E4E-8FA6-B61F8088A9D9}" name="POH Make/Model" dataDxfId="22"/>
    <tableColumn id="3" xr3:uid="{0FB4CD86-7764-CC46-B976-C2F9E909BECD}" name="POH Dimensions" dataDxfId="21"/>
    <tableColumn id="13" xr3:uid="{71927489-05A5-E341-99D3-2AC4856E4218}" name="Notes" dataDxfId="20"/>
    <tableColumn id="9" xr3:uid="{45FEDD01-D378-2A48-B792-B0A6AB06C53E}" name="RTO Balance" dataDxfId="19" dataCellStyle="Normal 2"/>
    <tableColumn id="8" xr3:uid="{0F774F84-8002-0545-934F-B7252ACF3BC8}" name="Lot Rent" dataDxfId="18" dataCellStyle="Normal 2"/>
    <tableColumn id="2" xr3:uid="{88E271D8-2AE8-F24D-91C8-8A1080451285}" name="POH Rent" dataDxfId="17"/>
    <tableColumn id="10" xr3:uid="{78AA8693-F870-BB4D-B471-092A62E692D0}" name="RTO Payment" dataDxfId="16" dataCellStyle="Normal 2"/>
    <tableColumn id="7" xr3:uid="{9DEE7AC2-0694-2540-963E-16EBE1058466}" name="Total Rent" dataDxfId="15"/>
    <tableColumn id="14" xr3:uid="{557C9DAD-8F1D-7242-BEF1-8CF15AC636E1}" name="Annual Rent" dataDxfId="14" dataCellStyle="Currency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026D36E-33B2-8149-9B2E-9ABA6468D9E1}" name="Table15" displayName="Table15" ref="B82:I96" totalsRowShown="0" headerRowDxfId="13" dataDxfId="11" headerRowBorderDxfId="12">
  <autoFilter ref="B82:I96" xr:uid="{6E4EC699-C136-7E4A-99E6-49C1D1A12208}"/>
  <tableColumns count="8">
    <tableColumn id="11" xr3:uid="{9C231FF8-B7E1-8E42-A3BE-3C8355FBA9A9}" name="Seller Unit #" dataDxfId="10"/>
    <tableColumn id="5" xr3:uid="{4038BC47-2240-C44D-9479-CED9762E5298}" name="Rent Rate Type" dataDxfId="9" dataCellStyle="Normal 2"/>
    <tableColumn id="12" xr3:uid="{7324511D-603C-7046-8118-EABFC705C5AC}" name="Notes" dataDxfId="8"/>
    <tableColumn id="13" xr3:uid="{BE543532-D56A-D04E-90F6-631817F0FD5F}" name="Amps at Lot" dataDxfId="7"/>
    <tableColumn id="8" xr3:uid="{94803419-C74C-7544-A974-707554174249}" name="RV Rent" dataDxfId="6" dataCellStyle="Normal 2"/>
    <tableColumn id="1" xr3:uid="{8DC6A382-6AE4-4A44-B0C9-EB74B084BAA0}" name="RV POH Rent" dataDxfId="5"/>
    <tableColumn id="2" xr3:uid="{AB210182-4620-7542-BF53-7CEA6242077F}" name="Total Rent" dataDxfId="4"/>
    <tableColumn id="14" xr3:uid="{8CD8192A-9E3C-DF46-BEB6-05F5C0671C14}" name="Annual Potential Rent" dataDxfId="3" dataCellStyle="Currency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1032E-8B0D-B54B-A65A-76DDC29FFB6E}">
  <sheetPr>
    <tabColor rgb="FF0070C0"/>
  </sheetPr>
  <dimension ref="A1:R100"/>
  <sheetViews>
    <sheetView tabSelected="1" zoomScaleNormal="100" workbookViewId="0">
      <pane ySplit="7" topLeftCell="A8" activePane="bottomLeft" state="frozen"/>
      <selection pane="bottomLeft"/>
    </sheetView>
  </sheetViews>
  <sheetFormatPr defaultColWidth="10.81640625" defaultRowHeight="19" customHeight="1" x14ac:dyDescent="0.25"/>
  <cols>
    <col min="1" max="1" width="3.36328125" style="160" customWidth="1"/>
    <col min="2" max="2" width="13.6328125" style="113" bestFit="1" customWidth="1"/>
    <col min="3" max="3" width="22" style="113" bestFit="1" customWidth="1"/>
    <col min="4" max="4" width="35.81640625" style="114" bestFit="1" customWidth="1"/>
    <col min="5" max="5" width="15.6328125" style="114" bestFit="1" customWidth="1"/>
    <col min="6" max="6" width="17.453125" style="114" bestFit="1" customWidth="1"/>
    <col min="7" max="7" width="21.36328125" style="114" bestFit="1" customWidth="1"/>
    <col min="8" max="8" width="30.81640625" style="114" customWidth="1"/>
    <col min="9" max="9" width="14.36328125" style="115" bestFit="1" customWidth="1"/>
    <col min="10" max="10" width="22.1796875" style="114" bestFit="1" customWidth="1"/>
    <col min="11" max="11" width="13.453125" style="116" bestFit="1" customWidth="1"/>
    <col min="12" max="12" width="14.453125" style="116" bestFit="1" customWidth="1"/>
    <col min="13" max="13" width="11.81640625" style="116" bestFit="1" customWidth="1"/>
    <col min="14" max="14" width="13.453125" style="127" bestFit="1" customWidth="1"/>
    <col min="15" max="15" width="13.453125" style="116" bestFit="1" customWidth="1"/>
    <col min="16" max="16" width="16" style="115" bestFit="1" customWidth="1"/>
    <col min="17" max="16384" width="10.81640625" style="113"/>
  </cols>
  <sheetData>
    <row r="1" spans="1:16" s="1" customFormat="1" ht="17" x14ac:dyDescent="0.45">
      <c r="A1" s="243"/>
      <c r="G1" s="243"/>
      <c r="H1" s="243"/>
    </row>
    <row r="2" spans="1:16" s="1" customFormat="1" ht="17" x14ac:dyDescent="0.45">
      <c r="A2" s="243"/>
      <c r="C2" s="2" t="s">
        <v>36</v>
      </c>
      <c r="D2" s="253" t="s">
        <v>156</v>
      </c>
      <c r="E2" s="254"/>
      <c r="F2" s="244"/>
      <c r="G2" s="71"/>
      <c r="H2" s="129"/>
    </row>
    <row r="3" spans="1:16" s="1" customFormat="1" ht="17" x14ac:dyDescent="0.45">
      <c r="A3" s="243"/>
      <c r="C3" s="2" t="s">
        <v>37</v>
      </c>
      <c r="D3" s="253" t="s">
        <v>157</v>
      </c>
      <c r="E3" s="255"/>
      <c r="F3" s="254"/>
      <c r="G3" s="245"/>
      <c r="H3" s="129"/>
    </row>
    <row r="4" spans="1:16" s="1" customFormat="1" ht="17" x14ac:dyDescent="0.45">
      <c r="A4" s="243"/>
      <c r="C4" s="2"/>
      <c r="D4" s="113" t="s">
        <v>38</v>
      </c>
      <c r="E4" s="113"/>
      <c r="F4" s="160" t="s">
        <v>39</v>
      </c>
      <c r="G4" s="160" t="s">
        <v>40</v>
      </c>
    </row>
    <row r="5" spans="1:16" s="1" customFormat="1" ht="17" x14ac:dyDescent="0.45">
      <c r="A5" s="243"/>
      <c r="C5" s="2"/>
      <c r="D5" s="253" t="s">
        <v>158</v>
      </c>
      <c r="E5" s="254"/>
      <c r="F5" s="246" t="s">
        <v>159</v>
      </c>
      <c r="G5" s="246">
        <v>88201</v>
      </c>
    </row>
    <row r="6" spans="1:16" s="1" customFormat="1" ht="17" x14ac:dyDescent="0.45">
      <c r="A6" s="243"/>
      <c r="C6" s="2" t="s">
        <v>41</v>
      </c>
      <c r="D6" s="257" t="s">
        <v>206</v>
      </c>
      <c r="E6" s="258"/>
      <c r="F6" s="259"/>
      <c r="G6" s="178"/>
    </row>
    <row r="7" spans="1:16" ht="19" customHeight="1" x14ac:dyDescent="0.25">
      <c r="N7" s="116"/>
      <c r="P7" s="113"/>
    </row>
    <row r="8" spans="1:16" ht="19" customHeight="1" thickBot="1" x14ac:dyDescent="0.3">
      <c r="B8" s="143" t="s">
        <v>42</v>
      </c>
      <c r="C8" s="143"/>
      <c r="D8" s="143"/>
      <c r="N8" s="116"/>
      <c r="P8" s="113"/>
    </row>
    <row r="9" spans="1:16" s="203" customFormat="1" ht="19" customHeight="1" thickBot="1" x14ac:dyDescent="0.3">
      <c r="A9" s="202"/>
      <c r="B9" s="191" t="s">
        <v>43</v>
      </c>
      <c r="C9" s="192" t="s">
        <v>44</v>
      </c>
      <c r="D9" s="191" t="s">
        <v>45</v>
      </c>
      <c r="E9" s="193" t="s">
        <v>46</v>
      </c>
      <c r="F9" s="191" t="s">
        <v>47</v>
      </c>
      <c r="G9" s="191" t="s">
        <v>48</v>
      </c>
      <c r="H9" s="194" t="s">
        <v>49</v>
      </c>
      <c r="I9" s="195" t="s">
        <v>50</v>
      </c>
      <c r="J9" s="196" t="s">
        <v>10</v>
      </c>
      <c r="K9" s="197" t="s">
        <v>13</v>
      </c>
      <c r="L9" s="197" t="s">
        <v>51</v>
      </c>
      <c r="M9" s="197" t="s">
        <v>52</v>
      </c>
      <c r="N9" s="198" t="s">
        <v>53</v>
      </c>
    </row>
    <row r="10" spans="1:16" ht="19" customHeight="1" x14ac:dyDescent="0.25">
      <c r="B10" s="137">
        <v>1</v>
      </c>
      <c r="C10" s="247" t="s">
        <v>58</v>
      </c>
      <c r="D10" s="117" t="s">
        <v>160</v>
      </c>
      <c r="E10" s="140"/>
      <c r="F10" s="117"/>
      <c r="G10" s="117"/>
      <c r="H10" s="136"/>
      <c r="I10" s="118"/>
      <c r="J10" s="118">
        <v>290</v>
      </c>
      <c r="K10" s="118">
        <v>295</v>
      </c>
      <c r="L10" s="199"/>
      <c r="M10" s="200">
        <v>585</v>
      </c>
      <c r="N10" s="200">
        <v>7020</v>
      </c>
      <c r="O10" s="113"/>
      <c r="P10" s="113"/>
    </row>
    <row r="11" spans="1:16" ht="19" customHeight="1" x14ac:dyDescent="0.25">
      <c r="B11" s="138">
        <v>4</v>
      </c>
      <c r="C11" s="204" t="s">
        <v>54</v>
      </c>
      <c r="D11" s="134" t="s">
        <v>161</v>
      </c>
      <c r="E11" s="141"/>
      <c r="F11" s="248"/>
      <c r="G11" s="117"/>
      <c r="H11" s="136"/>
      <c r="I11" s="132"/>
      <c r="J11" s="132">
        <v>290</v>
      </c>
      <c r="K11" s="132"/>
      <c r="L11" s="199"/>
      <c r="M11" s="200">
        <v>290</v>
      </c>
      <c r="N11" s="200">
        <v>3480</v>
      </c>
      <c r="O11" s="113"/>
      <c r="P11" s="113"/>
    </row>
    <row r="12" spans="1:16" ht="19" customHeight="1" x14ac:dyDescent="0.25">
      <c r="B12" s="137">
        <v>6</v>
      </c>
      <c r="C12" s="204" t="s">
        <v>58</v>
      </c>
      <c r="D12" s="134" t="s">
        <v>162</v>
      </c>
      <c r="E12" s="141"/>
      <c r="F12" s="248"/>
      <c r="G12" s="117"/>
      <c r="H12" s="136"/>
      <c r="I12" s="132"/>
      <c r="J12" s="132">
        <v>290</v>
      </c>
      <c r="K12" s="132">
        <v>255</v>
      </c>
      <c r="L12" s="199"/>
      <c r="M12" s="200">
        <v>545</v>
      </c>
      <c r="N12" s="200">
        <v>6540</v>
      </c>
      <c r="O12" s="113"/>
      <c r="P12" s="113"/>
    </row>
    <row r="13" spans="1:16" ht="19" customHeight="1" x14ac:dyDescent="0.25">
      <c r="B13" s="138">
        <v>7</v>
      </c>
      <c r="C13" s="204" t="s">
        <v>58</v>
      </c>
      <c r="D13" s="134" t="s">
        <v>163</v>
      </c>
      <c r="E13" s="141"/>
      <c r="F13" s="248"/>
      <c r="G13" s="117"/>
      <c r="H13" s="136"/>
      <c r="I13" s="132"/>
      <c r="J13" s="132">
        <v>290</v>
      </c>
      <c r="K13" s="132">
        <v>312.51</v>
      </c>
      <c r="L13" s="199"/>
      <c r="M13" s="200">
        <v>602.51</v>
      </c>
      <c r="N13" s="200">
        <v>7230.12</v>
      </c>
      <c r="O13" s="113"/>
      <c r="P13" s="113"/>
    </row>
    <row r="14" spans="1:16" ht="19" customHeight="1" x14ac:dyDescent="0.25">
      <c r="B14" s="137">
        <v>12</v>
      </c>
      <c r="C14" s="204" t="s">
        <v>58</v>
      </c>
      <c r="D14" s="134" t="s">
        <v>164</v>
      </c>
      <c r="E14" s="141"/>
      <c r="F14" s="248"/>
      <c r="G14" s="117"/>
      <c r="H14" s="136"/>
      <c r="I14" s="132"/>
      <c r="J14" s="132">
        <v>290</v>
      </c>
      <c r="K14" s="132">
        <v>230</v>
      </c>
      <c r="L14" s="199"/>
      <c r="M14" s="200">
        <v>520</v>
      </c>
      <c r="N14" s="200">
        <v>6240</v>
      </c>
      <c r="O14" s="113"/>
      <c r="P14" s="113"/>
    </row>
    <row r="15" spans="1:16" ht="19" customHeight="1" x14ac:dyDescent="0.25">
      <c r="B15" s="138">
        <v>13</v>
      </c>
      <c r="C15" s="204" t="s">
        <v>58</v>
      </c>
      <c r="D15" s="134" t="s">
        <v>165</v>
      </c>
      <c r="E15" s="141"/>
      <c r="F15" s="248"/>
      <c r="G15" s="117"/>
      <c r="H15" s="136" t="s">
        <v>166</v>
      </c>
      <c r="I15" s="132"/>
      <c r="J15" s="132">
        <v>290</v>
      </c>
      <c r="K15" s="132">
        <v>290</v>
      </c>
      <c r="L15" s="199"/>
      <c r="M15" s="200">
        <v>580</v>
      </c>
      <c r="N15" s="200">
        <v>6960</v>
      </c>
      <c r="O15" s="113"/>
      <c r="P15" s="113"/>
    </row>
    <row r="16" spans="1:16" ht="19" customHeight="1" x14ac:dyDescent="0.25">
      <c r="B16" s="137">
        <v>14</v>
      </c>
      <c r="C16" s="204" t="s">
        <v>54</v>
      </c>
      <c r="D16" s="134" t="s">
        <v>167</v>
      </c>
      <c r="E16" s="141"/>
      <c r="F16" s="248"/>
      <c r="G16" s="117"/>
      <c r="H16" s="136"/>
      <c r="I16" s="132"/>
      <c r="J16" s="132">
        <v>290</v>
      </c>
      <c r="K16" s="132"/>
      <c r="L16" s="199"/>
      <c r="M16" s="200">
        <v>290</v>
      </c>
      <c r="N16" s="200">
        <v>3480</v>
      </c>
      <c r="O16" s="113"/>
      <c r="P16" s="113"/>
    </row>
    <row r="17" spans="2:16" ht="19" customHeight="1" x14ac:dyDescent="0.25">
      <c r="B17" s="138">
        <v>15</v>
      </c>
      <c r="C17" s="204" t="s">
        <v>58</v>
      </c>
      <c r="D17" s="134" t="s">
        <v>168</v>
      </c>
      <c r="E17" s="141"/>
      <c r="F17" s="248"/>
      <c r="G17" s="117"/>
      <c r="H17" s="136"/>
      <c r="I17" s="132"/>
      <c r="J17" s="132">
        <v>290</v>
      </c>
      <c r="K17" s="132">
        <v>265</v>
      </c>
      <c r="L17" s="201"/>
      <c r="M17" s="200">
        <v>555</v>
      </c>
      <c r="N17" s="200">
        <v>6660</v>
      </c>
      <c r="O17" s="115"/>
      <c r="P17" s="113"/>
    </row>
    <row r="18" spans="2:16" ht="19" customHeight="1" x14ac:dyDescent="0.25">
      <c r="B18" s="137">
        <v>16</v>
      </c>
      <c r="C18" s="204" t="s">
        <v>58</v>
      </c>
      <c r="D18" s="134" t="s">
        <v>169</v>
      </c>
      <c r="E18" s="141"/>
      <c r="F18" s="248"/>
      <c r="G18" s="117"/>
      <c r="H18" s="136"/>
      <c r="I18" s="132"/>
      <c r="J18" s="132">
        <v>290</v>
      </c>
      <c r="K18" s="132">
        <v>220</v>
      </c>
      <c r="L18" s="201"/>
      <c r="M18" s="200">
        <v>510</v>
      </c>
      <c r="N18" s="200">
        <v>6120</v>
      </c>
      <c r="O18" s="123"/>
    </row>
    <row r="19" spans="2:16" ht="19" customHeight="1" x14ac:dyDescent="0.25">
      <c r="B19" s="138">
        <v>17</v>
      </c>
      <c r="C19" s="204" t="s">
        <v>54</v>
      </c>
      <c r="D19" s="134" t="s">
        <v>170</v>
      </c>
      <c r="E19" s="141"/>
      <c r="F19" s="248"/>
      <c r="G19" s="117"/>
      <c r="H19" s="136"/>
      <c r="I19" s="132"/>
      <c r="J19" s="132">
        <v>290</v>
      </c>
      <c r="K19" s="132"/>
      <c r="L19" s="201"/>
      <c r="M19" s="200">
        <v>290</v>
      </c>
      <c r="N19" s="200">
        <v>3480</v>
      </c>
    </row>
    <row r="20" spans="2:16" ht="19" customHeight="1" x14ac:dyDescent="0.25">
      <c r="B20" s="137">
        <v>18</v>
      </c>
      <c r="C20" s="204" t="s">
        <v>54</v>
      </c>
      <c r="D20" s="134" t="s">
        <v>171</v>
      </c>
      <c r="E20" s="141"/>
      <c r="F20" s="248"/>
      <c r="G20" s="117"/>
      <c r="H20" s="136" t="s">
        <v>172</v>
      </c>
      <c r="I20" s="132"/>
      <c r="J20" s="132">
        <v>290</v>
      </c>
      <c r="K20" s="132"/>
      <c r="L20" s="201"/>
      <c r="M20" s="200">
        <v>290</v>
      </c>
      <c r="N20" s="200">
        <v>3480</v>
      </c>
    </row>
    <row r="21" spans="2:16" ht="19" customHeight="1" x14ac:dyDescent="0.25">
      <c r="B21" s="138">
        <v>19</v>
      </c>
      <c r="C21" s="204" t="s">
        <v>56</v>
      </c>
      <c r="D21" s="134"/>
      <c r="E21" s="141"/>
      <c r="F21" s="248"/>
      <c r="G21" s="117"/>
      <c r="H21" s="136"/>
      <c r="I21" s="132"/>
      <c r="J21" s="132"/>
      <c r="K21" s="132"/>
      <c r="L21" s="201"/>
      <c r="M21" s="200">
        <v>0</v>
      </c>
      <c r="N21" s="200">
        <v>0</v>
      </c>
    </row>
    <row r="22" spans="2:16" ht="19" customHeight="1" x14ac:dyDescent="0.25">
      <c r="B22" s="137">
        <v>20</v>
      </c>
      <c r="C22" s="204" t="s">
        <v>54</v>
      </c>
      <c r="D22" s="134" t="s">
        <v>173</v>
      </c>
      <c r="E22" s="141"/>
      <c r="F22" s="248"/>
      <c r="G22" s="117"/>
      <c r="H22" s="136"/>
      <c r="I22" s="132"/>
      <c r="J22" s="132">
        <v>290</v>
      </c>
      <c r="K22" s="132"/>
      <c r="L22" s="201"/>
      <c r="M22" s="200">
        <v>290</v>
      </c>
      <c r="N22" s="200">
        <v>3480</v>
      </c>
    </row>
    <row r="23" spans="2:16" ht="19" customHeight="1" x14ac:dyDescent="0.25">
      <c r="B23" s="138">
        <v>21</v>
      </c>
      <c r="C23" s="204" t="s">
        <v>58</v>
      </c>
      <c r="D23" s="134" t="s">
        <v>174</v>
      </c>
      <c r="E23" s="141"/>
      <c r="F23" s="248"/>
      <c r="G23" s="117"/>
      <c r="H23" s="136"/>
      <c r="I23" s="132"/>
      <c r="J23" s="132">
        <v>290</v>
      </c>
      <c r="K23" s="132">
        <v>275</v>
      </c>
      <c r="L23" s="201"/>
      <c r="M23" s="200">
        <v>565</v>
      </c>
      <c r="N23" s="200">
        <v>6780</v>
      </c>
    </row>
    <row r="24" spans="2:16" ht="19" customHeight="1" x14ac:dyDescent="0.25">
      <c r="B24" s="137">
        <v>22</v>
      </c>
      <c r="C24" s="204" t="s">
        <v>56</v>
      </c>
      <c r="D24" s="134"/>
      <c r="E24" s="141"/>
      <c r="F24" s="248"/>
      <c r="G24" s="117"/>
      <c r="H24" s="136"/>
      <c r="I24" s="132"/>
      <c r="J24" s="132"/>
      <c r="K24" s="132"/>
      <c r="L24" s="201"/>
      <c r="M24" s="200">
        <v>0</v>
      </c>
      <c r="N24" s="200">
        <v>0</v>
      </c>
    </row>
    <row r="25" spans="2:16" ht="19" customHeight="1" x14ac:dyDescent="0.25">
      <c r="B25" s="138">
        <v>24</v>
      </c>
      <c r="C25" s="204" t="s">
        <v>58</v>
      </c>
      <c r="D25" s="134" t="s">
        <v>175</v>
      </c>
      <c r="E25" s="141"/>
      <c r="F25" s="248"/>
      <c r="G25" s="117"/>
      <c r="H25" s="136"/>
      <c r="I25" s="132"/>
      <c r="J25" s="132">
        <v>290</v>
      </c>
      <c r="K25" s="132">
        <v>275</v>
      </c>
      <c r="L25" s="201"/>
      <c r="M25" s="200">
        <v>565</v>
      </c>
      <c r="N25" s="200">
        <v>6780</v>
      </c>
    </row>
    <row r="26" spans="2:16" ht="19" customHeight="1" x14ac:dyDescent="0.25">
      <c r="B26" s="137">
        <v>25</v>
      </c>
      <c r="C26" s="204" t="s">
        <v>54</v>
      </c>
      <c r="D26" s="134" t="s">
        <v>176</v>
      </c>
      <c r="E26" s="141"/>
      <c r="F26" s="248"/>
      <c r="G26" s="117"/>
      <c r="H26" s="136"/>
      <c r="I26" s="132"/>
      <c r="J26" s="132">
        <v>290</v>
      </c>
      <c r="K26" s="132"/>
      <c r="L26" s="201"/>
      <c r="M26" s="200">
        <v>290</v>
      </c>
      <c r="N26" s="200">
        <v>3480</v>
      </c>
    </row>
    <row r="27" spans="2:16" ht="19" customHeight="1" x14ac:dyDescent="0.25">
      <c r="B27" s="138">
        <v>26</v>
      </c>
      <c r="C27" s="204" t="s">
        <v>58</v>
      </c>
      <c r="D27" s="134" t="s">
        <v>177</v>
      </c>
      <c r="E27" s="141"/>
      <c r="F27" s="248"/>
      <c r="G27" s="117"/>
      <c r="H27" s="136"/>
      <c r="I27" s="132"/>
      <c r="J27" s="132">
        <v>290</v>
      </c>
      <c r="K27" s="132">
        <v>170</v>
      </c>
      <c r="L27" s="201"/>
      <c r="M27" s="200">
        <v>460</v>
      </c>
      <c r="N27" s="200">
        <v>5520</v>
      </c>
    </row>
    <row r="28" spans="2:16" ht="19" customHeight="1" x14ac:dyDescent="0.25">
      <c r="B28" s="137">
        <v>27</v>
      </c>
      <c r="C28" s="204" t="s">
        <v>58</v>
      </c>
      <c r="D28" s="134" t="s">
        <v>178</v>
      </c>
      <c r="E28" s="141"/>
      <c r="F28" s="248"/>
      <c r="G28" s="117"/>
      <c r="H28" s="136"/>
      <c r="I28" s="132"/>
      <c r="J28" s="132">
        <v>290</v>
      </c>
      <c r="K28" s="132">
        <v>325</v>
      </c>
      <c r="L28" s="201"/>
      <c r="M28" s="200">
        <v>615</v>
      </c>
      <c r="N28" s="200">
        <v>7380</v>
      </c>
    </row>
    <row r="29" spans="2:16" ht="19" customHeight="1" x14ac:dyDescent="0.25">
      <c r="B29" s="138">
        <v>28</v>
      </c>
      <c r="C29" s="204" t="s">
        <v>58</v>
      </c>
      <c r="D29" s="134" t="s">
        <v>179</v>
      </c>
      <c r="E29" s="141"/>
      <c r="F29" s="248"/>
      <c r="G29" s="117"/>
      <c r="H29" s="136"/>
      <c r="I29" s="132"/>
      <c r="J29" s="132">
        <v>290</v>
      </c>
      <c r="K29" s="132">
        <v>265</v>
      </c>
      <c r="L29" s="201"/>
      <c r="M29" s="200">
        <v>555</v>
      </c>
      <c r="N29" s="200">
        <v>6660</v>
      </c>
      <c r="O29" s="115"/>
      <c r="P29" s="113"/>
    </row>
    <row r="30" spans="2:16" ht="19" customHeight="1" x14ac:dyDescent="0.25">
      <c r="B30" s="137">
        <v>29</v>
      </c>
      <c r="C30" s="204" t="s">
        <v>58</v>
      </c>
      <c r="D30" s="134" t="s">
        <v>180</v>
      </c>
      <c r="E30" s="141"/>
      <c r="F30" s="248"/>
      <c r="G30" s="117"/>
      <c r="H30" s="136"/>
      <c r="I30" s="132"/>
      <c r="J30" s="132">
        <v>290</v>
      </c>
      <c r="K30" s="132">
        <v>295</v>
      </c>
      <c r="L30" s="201"/>
      <c r="M30" s="200">
        <v>585</v>
      </c>
      <c r="N30" s="200">
        <v>7020</v>
      </c>
      <c r="O30" s="115"/>
      <c r="P30" s="113"/>
    </row>
    <row r="31" spans="2:16" ht="19" customHeight="1" x14ac:dyDescent="0.25">
      <c r="B31" s="137">
        <v>31</v>
      </c>
      <c r="C31" s="204" t="s">
        <v>58</v>
      </c>
      <c r="D31" s="134" t="s">
        <v>181</v>
      </c>
      <c r="E31" s="141"/>
      <c r="F31" s="248"/>
      <c r="G31" s="117"/>
      <c r="H31" s="136"/>
      <c r="I31" s="132"/>
      <c r="J31" s="132">
        <v>290</v>
      </c>
      <c r="K31" s="132">
        <v>265</v>
      </c>
      <c r="L31" s="201"/>
      <c r="M31" s="200">
        <v>555</v>
      </c>
      <c r="N31" s="200">
        <v>6660</v>
      </c>
    </row>
    <row r="32" spans="2:16" ht="19" customHeight="1" x14ac:dyDescent="0.25">
      <c r="B32" s="138">
        <v>32</v>
      </c>
      <c r="C32" s="204" t="s">
        <v>58</v>
      </c>
      <c r="D32" s="134" t="s">
        <v>182</v>
      </c>
      <c r="E32" s="141"/>
      <c r="F32" s="248"/>
      <c r="G32" s="117"/>
      <c r="H32" s="136"/>
      <c r="I32" s="132"/>
      <c r="J32" s="132">
        <v>290</v>
      </c>
      <c r="K32" s="132">
        <v>278</v>
      </c>
      <c r="L32" s="201"/>
      <c r="M32" s="200">
        <v>568</v>
      </c>
      <c r="N32" s="200">
        <v>6816</v>
      </c>
    </row>
    <row r="33" spans="2:14" ht="19" customHeight="1" x14ac:dyDescent="0.25">
      <c r="B33" s="137">
        <v>33</v>
      </c>
      <c r="C33" s="204" t="s">
        <v>59</v>
      </c>
      <c r="D33" s="134"/>
      <c r="E33" s="141"/>
      <c r="F33" s="248"/>
      <c r="G33" s="117"/>
      <c r="H33" s="136"/>
      <c r="I33" s="132"/>
      <c r="J33" s="132"/>
      <c r="K33" s="132"/>
      <c r="L33" s="201"/>
      <c r="M33" s="200">
        <v>0</v>
      </c>
      <c r="N33" s="200">
        <v>0</v>
      </c>
    </row>
    <row r="34" spans="2:14" ht="19" customHeight="1" x14ac:dyDescent="0.25">
      <c r="B34" s="138">
        <v>34</v>
      </c>
      <c r="C34" s="204" t="s">
        <v>56</v>
      </c>
      <c r="D34" s="134"/>
      <c r="E34" s="141"/>
      <c r="F34" s="248"/>
      <c r="G34" s="117"/>
      <c r="H34" s="136"/>
      <c r="I34" s="132"/>
      <c r="J34" s="132"/>
      <c r="K34" s="132"/>
      <c r="L34" s="201"/>
      <c r="M34" s="200">
        <v>0</v>
      </c>
      <c r="N34" s="200">
        <v>0</v>
      </c>
    </row>
    <row r="35" spans="2:14" ht="19" customHeight="1" x14ac:dyDescent="0.25">
      <c r="B35" s="138">
        <v>35</v>
      </c>
      <c r="C35" s="204" t="s">
        <v>59</v>
      </c>
      <c r="D35" s="134"/>
      <c r="E35" s="141"/>
      <c r="F35" s="248"/>
      <c r="G35" s="117"/>
      <c r="H35" s="136"/>
      <c r="I35" s="132"/>
      <c r="J35" s="132"/>
      <c r="K35" s="132"/>
      <c r="L35" s="201"/>
      <c r="M35" s="200">
        <v>0</v>
      </c>
      <c r="N35" s="200">
        <v>0</v>
      </c>
    </row>
    <row r="36" spans="2:14" ht="19" customHeight="1" x14ac:dyDescent="0.25">
      <c r="B36" s="137">
        <v>36</v>
      </c>
      <c r="C36" s="204" t="s">
        <v>56</v>
      </c>
      <c r="D36" s="134"/>
      <c r="E36" s="141"/>
      <c r="F36" s="248"/>
      <c r="G36" s="117"/>
      <c r="H36" s="136"/>
      <c r="I36" s="132"/>
      <c r="J36" s="132"/>
      <c r="K36" s="132"/>
      <c r="L36" s="201"/>
      <c r="M36" s="200">
        <v>0</v>
      </c>
      <c r="N36" s="200">
        <v>0</v>
      </c>
    </row>
    <row r="37" spans="2:14" ht="19" customHeight="1" x14ac:dyDescent="0.25">
      <c r="B37" s="138">
        <v>37</v>
      </c>
      <c r="C37" s="204" t="s">
        <v>56</v>
      </c>
      <c r="D37" s="134"/>
      <c r="E37" s="141"/>
      <c r="F37" s="248"/>
      <c r="G37" s="117"/>
      <c r="H37" s="136"/>
      <c r="I37" s="132"/>
      <c r="J37" s="132"/>
      <c r="K37" s="132"/>
      <c r="L37" s="201"/>
      <c r="M37" s="200">
        <v>0</v>
      </c>
      <c r="N37" s="200">
        <v>0</v>
      </c>
    </row>
    <row r="38" spans="2:14" ht="19" customHeight="1" x14ac:dyDescent="0.25">
      <c r="B38" s="137">
        <v>38</v>
      </c>
      <c r="C38" s="204" t="s">
        <v>54</v>
      </c>
      <c r="D38" s="134" t="s">
        <v>183</v>
      </c>
      <c r="E38" s="141"/>
      <c r="F38" s="248"/>
      <c r="G38" s="117"/>
      <c r="H38" s="136"/>
      <c r="I38" s="132"/>
      <c r="J38" s="132">
        <v>290</v>
      </c>
      <c r="K38" s="132"/>
      <c r="L38" s="201"/>
      <c r="M38" s="200">
        <v>290</v>
      </c>
      <c r="N38" s="200">
        <v>3480</v>
      </c>
    </row>
    <row r="39" spans="2:14" ht="19" customHeight="1" x14ac:dyDescent="0.25">
      <c r="B39" s="138">
        <v>39</v>
      </c>
      <c r="C39" s="204" t="s">
        <v>54</v>
      </c>
      <c r="D39" s="134" t="s">
        <v>184</v>
      </c>
      <c r="E39" s="141"/>
      <c r="F39" s="248"/>
      <c r="G39" s="117"/>
      <c r="H39" s="136"/>
      <c r="I39" s="132"/>
      <c r="J39" s="132">
        <v>290</v>
      </c>
      <c r="K39" s="132"/>
      <c r="L39" s="201"/>
      <c r="M39" s="200">
        <v>290</v>
      </c>
      <c r="N39" s="200">
        <v>3480</v>
      </c>
    </row>
    <row r="40" spans="2:14" ht="19" customHeight="1" x14ac:dyDescent="0.25">
      <c r="B40" s="137">
        <v>40</v>
      </c>
      <c r="C40" s="204" t="s">
        <v>56</v>
      </c>
      <c r="D40" s="134"/>
      <c r="E40" s="141"/>
      <c r="F40" s="248"/>
      <c r="G40" s="117"/>
      <c r="H40" s="136"/>
      <c r="I40" s="132"/>
      <c r="J40" s="132"/>
      <c r="K40" s="132"/>
      <c r="L40" s="201"/>
      <c r="M40" s="200">
        <v>0</v>
      </c>
      <c r="N40" s="200">
        <v>0</v>
      </c>
    </row>
    <row r="41" spans="2:14" ht="19" customHeight="1" x14ac:dyDescent="0.25">
      <c r="B41" s="138">
        <v>41</v>
      </c>
      <c r="C41" s="204" t="s">
        <v>54</v>
      </c>
      <c r="D41" s="134" t="s">
        <v>185</v>
      </c>
      <c r="E41" s="141"/>
      <c r="F41" s="248"/>
      <c r="G41" s="117"/>
      <c r="H41" s="136"/>
      <c r="I41" s="132"/>
      <c r="J41" s="132">
        <v>290</v>
      </c>
      <c r="K41" s="132"/>
      <c r="L41" s="201"/>
      <c r="M41" s="200">
        <v>290</v>
      </c>
      <c r="N41" s="200">
        <v>3480</v>
      </c>
    </row>
    <row r="42" spans="2:14" ht="19" customHeight="1" x14ac:dyDescent="0.25">
      <c r="B42" s="137">
        <v>42</v>
      </c>
      <c r="C42" s="204" t="s">
        <v>59</v>
      </c>
      <c r="D42" s="134"/>
      <c r="E42" s="141"/>
      <c r="F42" s="248"/>
      <c r="G42" s="117"/>
      <c r="H42" s="136"/>
      <c r="I42" s="132"/>
      <c r="J42" s="132"/>
      <c r="K42" s="132"/>
      <c r="L42" s="201"/>
      <c r="M42" s="200">
        <v>0</v>
      </c>
      <c r="N42" s="200">
        <v>0</v>
      </c>
    </row>
    <row r="43" spans="2:14" ht="19" customHeight="1" x14ac:dyDescent="0.25">
      <c r="B43" s="138">
        <v>43</v>
      </c>
      <c r="C43" s="204" t="s">
        <v>56</v>
      </c>
      <c r="D43" s="134"/>
      <c r="E43" s="141"/>
      <c r="F43" s="248"/>
      <c r="G43" s="117"/>
      <c r="H43" s="136"/>
      <c r="I43" s="132"/>
      <c r="J43" s="132"/>
      <c r="K43" s="132"/>
      <c r="L43" s="201"/>
      <c r="M43" s="200">
        <v>0</v>
      </c>
      <c r="N43" s="200">
        <v>0</v>
      </c>
    </row>
    <row r="44" spans="2:14" ht="19" customHeight="1" x14ac:dyDescent="0.25">
      <c r="B44" s="137">
        <v>44</v>
      </c>
      <c r="C44" s="247" t="s">
        <v>58</v>
      </c>
      <c r="D44" s="117" t="s">
        <v>186</v>
      </c>
      <c r="E44" s="140"/>
      <c r="F44" s="117"/>
      <c r="G44" s="117"/>
      <c r="H44" s="136"/>
      <c r="I44" s="118"/>
      <c r="J44" s="118">
        <v>290</v>
      </c>
      <c r="K44" s="118">
        <v>275</v>
      </c>
      <c r="L44" s="201"/>
      <c r="M44" s="200">
        <v>565</v>
      </c>
      <c r="N44" s="200">
        <v>6780</v>
      </c>
    </row>
    <row r="45" spans="2:14" ht="19" customHeight="1" x14ac:dyDescent="0.25">
      <c r="B45" s="138">
        <v>45</v>
      </c>
      <c r="C45" s="204" t="s">
        <v>58</v>
      </c>
      <c r="D45" s="134" t="s">
        <v>187</v>
      </c>
      <c r="E45" s="141"/>
      <c r="F45" s="248"/>
      <c r="G45" s="117"/>
      <c r="H45" s="136"/>
      <c r="I45" s="132"/>
      <c r="J45" s="132">
        <v>290</v>
      </c>
      <c r="K45" s="132">
        <v>275</v>
      </c>
      <c r="L45" s="201"/>
      <c r="M45" s="200">
        <v>565</v>
      </c>
      <c r="N45" s="200">
        <v>6780</v>
      </c>
    </row>
    <row r="46" spans="2:14" ht="19" customHeight="1" x14ac:dyDescent="0.25">
      <c r="B46" s="138">
        <v>46</v>
      </c>
      <c r="C46" s="204" t="s">
        <v>59</v>
      </c>
      <c r="D46" s="134"/>
      <c r="E46" s="141"/>
      <c r="F46" s="248"/>
      <c r="G46" s="117"/>
      <c r="H46" s="136"/>
      <c r="I46" s="132"/>
      <c r="J46" s="132"/>
      <c r="K46" s="132"/>
      <c r="L46" s="201"/>
      <c r="M46" s="200">
        <v>0</v>
      </c>
      <c r="N46" s="200">
        <v>0</v>
      </c>
    </row>
    <row r="47" spans="2:14" ht="19" customHeight="1" x14ac:dyDescent="0.25">
      <c r="B47" s="138">
        <v>47</v>
      </c>
      <c r="C47" s="204" t="s">
        <v>58</v>
      </c>
      <c r="D47" s="134" t="s">
        <v>188</v>
      </c>
      <c r="E47" s="141"/>
      <c r="F47" s="248"/>
      <c r="G47" s="117"/>
      <c r="H47" s="136"/>
      <c r="I47" s="132"/>
      <c r="J47" s="132">
        <v>290</v>
      </c>
      <c r="K47" s="132">
        <v>275</v>
      </c>
      <c r="L47" s="201"/>
      <c r="M47" s="200">
        <v>565</v>
      </c>
      <c r="N47" s="200">
        <v>6780</v>
      </c>
    </row>
    <row r="48" spans="2:14" ht="19" customHeight="1" x14ac:dyDescent="0.25">
      <c r="B48" s="138">
        <v>48</v>
      </c>
      <c r="C48" s="204" t="s">
        <v>58</v>
      </c>
      <c r="D48" s="134" t="s">
        <v>189</v>
      </c>
      <c r="E48" s="141"/>
      <c r="F48" s="248"/>
      <c r="G48" s="117"/>
      <c r="H48" s="136"/>
      <c r="I48" s="132"/>
      <c r="J48" s="132">
        <v>229</v>
      </c>
      <c r="K48" s="132"/>
      <c r="L48" s="201"/>
      <c r="M48" s="200">
        <v>229</v>
      </c>
      <c r="N48" s="200">
        <v>2748</v>
      </c>
    </row>
    <row r="49" spans="2:18" ht="19" customHeight="1" x14ac:dyDescent="0.25">
      <c r="B49" s="138">
        <v>49</v>
      </c>
      <c r="C49" s="204" t="s">
        <v>54</v>
      </c>
      <c r="D49" s="134" t="s">
        <v>190</v>
      </c>
      <c r="E49" s="141"/>
      <c r="F49" s="248"/>
      <c r="G49" s="117"/>
      <c r="H49" s="136"/>
      <c r="I49" s="132"/>
      <c r="J49" s="132">
        <v>290</v>
      </c>
      <c r="K49" s="132"/>
      <c r="L49" s="201"/>
      <c r="M49" s="200">
        <v>290</v>
      </c>
      <c r="N49" s="200">
        <v>3480</v>
      </c>
    </row>
    <row r="50" spans="2:18" ht="19" customHeight="1" x14ac:dyDescent="0.25">
      <c r="B50" s="138">
        <v>50</v>
      </c>
      <c r="C50" s="204" t="s">
        <v>56</v>
      </c>
      <c r="D50" s="134"/>
      <c r="E50" s="141"/>
      <c r="F50" s="248"/>
      <c r="G50" s="117"/>
      <c r="H50" s="136"/>
      <c r="I50" s="132"/>
      <c r="J50" s="132"/>
      <c r="K50" s="132"/>
      <c r="L50" s="201"/>
      <c r="M50" s="200">
        <v>0</v>
      </c>
      <c r="N50" s="200">
        <v>0</v>
      </c>
    </row>
    <row r="51" spans="2:18" ht="19" customHeight="1" x14ac:dyDescent="0.25">
      <c r="B51" s="138">
        <v>52</v>
      </c>
      <c r="C51" s="204" t="s">
        <v>59</v>
      </c>
      <c r="D51" s="134"/>
      <c r="E51" s="141"/>
      <c r="F51" s="248"/>
      <c r="G51" s="117"/>
      <c r="H51" s="136"/>
      <c r="I51" s="132"/>
      <c r="J51" s="132"/>
      <c r="K51" s="132"/>
      <c r="L51" s="201"/>
      <c r="M51" s="200">
        <v>0</v>
      </c>
      <c r="N51" s="200">
        <v>0</v>
      </c>
    </row>
    <row r="52" spans="2:18" ht="19" customHeight="1" x14ac:dyDescent="0.25">
      <c r="B52" s="138">
        <v>53</v>
      </c>
      <c r="C52" s="204" t="s">
        <v>58</v>
      </c>
      <c r="D52" s="134" t="s">
        <v>191</v>
      </c>
      <c r="E52" s="141"/>
      <c r="F52" s="248"/>
      <c r="G52" s="117"/>
      <c r="H52" s="136"/>
      <c r="I52" s="132"/>
      <c r="J52" s="132">
        <v>290</v>
      </c>
      <c r="K52" s="132">
        <v>355</v>
      </c>
      <c r="L52" s="201"/>
      <c r="M52" s="200">
        <v>645</v>
      </c>
      <c r="N52" s="200">
        <v>7740</v>
      </c>
    </row>
    <row r="53" spans="2:18" ht="19" customHeight="1" x14ac:dyDescent="0.25">
      <c r="B53" s="138">
        <v>55</v>
      </c>
      <c r="C53" s="204" t="s">
        <v>56</v>
      </c>
      <c r="D53" s="134"/>
      <c r="E53" s="141"/>
      <c r="F53" s="248"/>
      <c r="G53" s="117"/>
      <c r="H53" s="136"/>
      <c r="I53" s="132"/>
      <c r="J53" s="132"/>
      <c r="K53" s="132"/>
      <c r="L53" s="201"/>
      <c r="M53" s="200">
        <v>0</v>
      </c>
      <c r="N53" s="200">
        <v>0</v>
      </c>
    </row>
    <row r="54" spans="2:18" ht="17" x14ac:dyDescent="0.25">
      <c r="B54" s="138">
        <v>56</v>
      </c>
      <c r="C54" s="204" t="s">
        <v>59</v>
      </c>
      <c r="D54" s="134"/>
      <c r="E54" s="141"/>
      <c r="F54" s="248"/>
      <c r="G54" s="117"/>
      <c r="H54" s="136"/>
      <c r="I54" s="132"/>
      <c r="J54" s="132"/>
      <c r="K54" s="132"/>
      <c r="L54" s="201"/>
      <c r="M54" s="200">
        <v>0</v>
      </c>
      <c r="N54" s="200">
        <v>0</v>
      </c>
      <c r="O54" s="113"/>
      <c r="P54" s="113"/>
      <c r="Q54" s="116"/>
      <c r="R54" s="115"/>
    </row>
    <row r="55" spans="2:18" ht="19" customHeight="1" x14ac:dyDescent="0.25">
      <c r="B55" s="138">
        <v>57</v>
      </c>
      <c r="C55" s="204" t="s">
        <v>58</v>
      </c>
      <c r="D55" s="134" t="s">
        <v>192</v>
      </c>
      <c r="E55" s="141"/>
      <c r="F55" s="248"/>
      <c r="G55" s="117"/>
      <c r="H55" s="136"/>
      <c r="I55" s="132"/>
      <c r="J55" s="132">
        <v>290</v>
      </c>
      <c r="K55" s="132">
        <v>275</v>
      </c>
      <c r="L55" s="201"/>
      <c r="M55" s="200">
        <v>565</v>
      </c>
      <c r="N55" s="200">
        <v>6780</v>
      </c>
      <c r="O55" s="113"/>
      <c r="P55" s="113"/>
      <c r="Q55" s="116"/>
      <c r="R55" s="115"/>
    </row>
    <row r="56" spans="2:18" ht="19" customHeight="1" x14ac:dyDescent="0.25">
      <c r="B56" s="138">
        <v>58</v>
      </c>
      <c r="C56" s="204" t="s">
        <v>56</v>
      </c>
      <c r="D56" s="134"/>
      <c r="E56" s="141"/>
      <c r="F56" s="248"/>
      <c r="G56" s="117"/>
      <c r="H56" s="136"/>
      <c r="I56" s="132"/>
      <c r="J56" s="132"/>
      <c r="K56" s="132"/>
      <c r="L56" s="201"/>
      <c r="M56" s="200">
        <v>0</v>
      </c>
      <c r="N56" s="200">
        <v>0</v>
      </c>
      <c r="O56" s="113"/>
      <c r="P56" s="113"/>
      <c r="Q56" s="116"/>
      <c r="R56" s="115"/>
    </row>
    <row r="57" spans="2:18" ht="19" customHeight="1" x14ac:dyDescent="0.25">
      <c r="B57" s="138">
        <v>60</v>
      </c>
      <c r="C57" s="204" t="s">
        <v>54</v>
      </c>
      <c r="D57" s="134" t="s">
        <v>193</v>
      </c>
      <c r="E57" s="141"/>
      <c r="F57" s="248"/>
      <c r="G57" s="117"/>
      <c r="H57" s="136"/>
      <c r="I57" s="132"/>
      <c r="J57" s="132">
        <v>290</v>
      </c>
      <c r="K57" s="132"/>
      <c r="L57" s="201"/>
      <c r="M57" s="200">
        <v>290</v>
      </c>
      <c r="N57" s="200">
        <v>3480</v>
      </c>
      <c r="O57" s="113"/>
      <c r="P57" s="113"/>
      <c r="Q57" s="116"/>
      <c r="R57" s="115"/>
    </row>
    <row r="58" spans="2:18" ht="19" customHeight="1" x14ac:dyDescent="0.25">
      <c r="B58" s="138">
        <v>61</v>
      </c>
      <c r="C58" s="204" t="s">
        <v>58</v>
      </c>
      <c r="D58" s="134" t="s">
        <v>194</v>
      </c>
      <c r="E58" s="141"/>
      <c r="F58" s="248"/>
      <c r="G58" s="117"/>
      <c r="H58" s="136"/>
      <c r="I58" s="132"/>
      <c r="J58" s="132">
        <v>290</v>
      </c>
      <c r="K58" s="132">
        <v>265</v>
      </c>
      <c r="L58" s="201"/>
      <c r="M58" s="200">
        <v>555</v>
      </c>
      <c r="N58" s="200">
        <v>6660</v>
      </c>
      <c r="O58" s="113"/>
      <c r="P58" s="113"/>
      <c r="Q58" s="116"/>
      <c r="R58" s="115"/>
    </row>
    <row r="59" spans="2:18" ht="19" customHeight="1" x14ac:dyDescent="0.25">
      <c r="B59" s="138">
        <v>62</v>
      </c>
      <c r="C59" s="204" t="s">
        <v>58</v>
      </c>
      <c r="D59" s="134" t="s">
        <v>195</v>
      </c>
      <c r="E59" s="141"/>
      <c r="F59" s="248"/>
      <c r="G59" s="117"/>
      <c r="H59" s="136"/>
      <c r="I59" s="132"/>
      <c r="J59" s="132">
        <v>290</v>
      </c>
      <c r="K59" s="132">
        <v>265</v>
      </c>
      <c r="L59" s="201"/>
      <c r="M59" s="200">
        <v>555</v>
      </c>
      <c r="N59" s="200">
        <v>6660</v>
      </c>
      <c r="O59" s="113"/>
      <c r="P59" s="113"/>
      <c r="Q59" s="116"/>
      <c r="R59" s="115"/>
    </row>
    <row r="60" spans="2:18" ht="19" customHeight="1" x14ac:dyDescent="0.25">
      <c r="B60" s="138">
        <v>63</v>
      </c>
      <c r="C60" s="204" t="s">
        <v>58</v>
      </c>
      <c r="D60" s="134" t="s">
        <v>196</v>
      </c>
      <c r="E60" s="141"/>
      <c r="F60" s="248"/>
      <c r="G60" s="117"/>
      <c r="H60" s="136"/>
      <c r="I60" s="132"/>
      <c r="J60" s="132">
        <v>290</v>
      </c>
      <c r="K60" s="132">
        <v>275</v>
      </c>
      <c r="L60" s="201"/>
      <c r="M60" s="200">
        <v>565</v>
      </c>
      <c r="N60" s="200">
        <v>6780</v>
      </c>
      <c r="O60" s="113"/>
      <c r="P60" s="113"/>
      <c r="Q60" s="116"/>
      <c r="R60" s="115"/>
    </row>
    <row r="61" spans="2:18" ht="19" customHeight="1" x14ac:dyDescent="0.25">
      <c r="B61" s="138">
        <v>64</v>
      </c>
      <c r="C61" s="204" t="s">
        <v>56</v>
      </c>
      <c r="D61" s="134"/>
      <c r="E61" s="141"/>
      <c r="F61" s="248"/>
      <c r="G61" s="117"/>
      <c r="H61" s="136"/>
      <c r="I61" s="132"/>
      <c r="J61" s="132"/>
      <c r="K61" s="132"/>
      <c r="L61" s="201"/>
      <c r="M61" s="200">
        <v>0</v>
      </c>
      <c r="N61" s="200">
        <v>0</v>
      </c>
      <c r="O61" s="113"/>
      <c r="P61" s="113"/>
      <c r="Q61" s="116"/>
      <c r="R61" s="115"/>
    </row>
    <row r="62" spans="2:18" ht="19" customHeight="1" x14ac:dyDescent="0.25">
      <c r="B62" s="138">
        <v>65</v>
      </c>
      <c r="C62" s="204" t="s">
        <v>54</v>
      </c>
      <c r="D62" s="134" t="s">
        <v>197</v>
      </c>
      <c r="E62" s="141"/>
      <c r="F62" s="248"/>
      <c r="G62" s="117"/>
      <c r="H62" s="136"/>
      <c r="I62" s="132"/>
      <c r="J62" s="132">
        <v>290</v>
      </c>
      <c r="K62" s="132"/>
      <c r="L62" s="201"/>
      <c r="M62" s="200">
        <v>290</v>
      </c>
      <c r="N62" s="200">
        <v>3480</v>
      </c>
      <c r="O62" s="113"/>
      <c r="P62" s="113"/>
      <c r="Q62" s="116"/>
      <c r="R62" s="115"/>
    </row>
    <row r="63" spans="2:18" ht="19" customHeight="1" x14ac:dyDescent="0.25">
      <c r="B63" s="138">
        <v>66</v>
      </c>
      <c r="C63" s="247" t="s">
        <v>58</v>
      </c>
      <c r="D63" s="117" t="s">
        <v>198</v>
      </c>
      <c r="E63" s="140"/>
      <c r="F63" s="117"/>
      <c r="G63" s="117"/>
      <c r="H63" s="136"/>
      <c r="I63" s="118"/>
      <c r="J63" s="118">
        <v>290</v>
      </c>
      <c r="K63" s="118">
        <v>305</v>
      </c>
      <c r="L63" s="201"/>
      <c r="M63" s="200">
        <v>595</v>
      </c>
      <c r="N63" s="200">
        <v>7140</v>
      </c>
      <c r="O63" s="113"/>
      <c r="P63" s="113"/>
      <c r="Q63" s="116"/>
      <c r="R63" s="115"/>
    </row>
    <row r="64" spans="2:18" ht="19" customHeight="1" x14ac:dyDescent="0.25">
      <c r="B64" s="138">
        <v>67</v>
      </c>
      <c r="C64" s="247" t="s">
        <v>58</v>
      </c>
      <c r="D64" s="117" t="s">
        <v>199</v>
      </c>
      <c r="E64" s="140"/>
      <c r="F64" s="117"/>
      <c r="G64" s="117"/>
      <c r="H64" s="136"/>
      <c r="I64" s="118"/>
      <c r="J64" s="118">
        <v>290</v>
      </c>
      <c r="K64" s="118">
        <v>265</v>
      </c>
      <c r="L64" s="201"/>
      <c r="M64" s="200">
        <v>555</v>
      </c>
      <c r="N64" s="200">
        <v>6660</v>
      </c>
      <c r="O64" s="113"/>
      <c r="P64" s="113"/>
      <c r="Q64" s="116"/>
      <c r="R64" s="115"/>
    </row>
    <row r="65" spans="2:14" ht="19" customHeight="1" x14ac:dyDescent="0.25">
      <c r="B65" s="138">
        <v>68</v>
      </c>
      <c r="C65" s="247" t="s">
        <v>54</v>
      </c>
      <c r="D65" s="117" t="s">
        <v>200</v>
      </c>
      <c r="E65" s="140"/>
      <c r="F65" s="117"/>
      <c r="G65" s="117"/>
      <c r="H65" s="136"/>
      <c r="I65" s="118"/>
      <c r="J65" s="118">
        <v>290</v>
      </c>
      <c r="K65" s="118"/>
      <c r="L65" s="201"/>
      <c r="M65" s="200">
        <v>290</v>
      </c>
      <c r="N65" s="200">
        <v>3480</v>
      </c>
    </row>
    <row r="66" spans="2:14" ht="19" customHeight="1" x14ac:dyDescent="0.25">
      <c r="B66" s="138">
        <v>69</v>
      </c>
      <c r="C66" s="247" t="s">
        <v>58</v>
      </c>
      <c r="D66" s="117" t="s">
        <v>201</v>
      </c>
      <c r="E66" s="140"/>
      <c r="F66" s="117"/>
      <c r="G66" s="117"/>
      <c r="H66" s="136"/>
      <c r="I66" s="118"/>
      <c r="J66" s="118">
        <v>290</v>
      </c>
      <c r="K66" s="118">
        <v>295</v>
      </c>
      <c r="L66" s="201"/>
      <c r="M66" s="200">
        <v>585</v>
      </c>
      <c r="N66" s="200">
        <v>7020</v>
      </c>
    </row>
    <row r="67" spans="2:14" ht="19" customHeight="1" x14ac:dyDescent="0.25">
      <c r="B67" s="138">
        <v>71</v>
      </c>
      <c r="C67" s="247" t="s">
        <v>59</v>
      </c>
      <c r="D67" s="117"/>
      <c r="E67" s="140"/>
      <c r="F67" s="117"/>
      <c r="G67" s="117"/>
      <c r="H67" s="136"/>
      <c r="I67" s="118"/>
      <c r="J67" s="118"/>
      <c r="K67" s="118"/>
      <c r="L67" s="201"/>
      <c r="M67" s="200">
        <v>0</v>
      </c>
      <c r="N67" s="200">
        <v>0</v>
      </c>
    </row>
    <row r="68" spans="2:14" ht="19" customHeight="1" x14ac:dyDescent="0.25">
      <c r="B68" s="138">
        <v>72</v>
      </c>
      <c r="C68" s="247" t="s">
        <v>54</v>
      </c>
      <c r="D68" s="134" t="s">
        <v>202</v>
      </c>
      <c r="E68" s="141"/>
      <c r="F68" s="248"/>
      <c r="G68" s="117"/>
      <c r="H68" s="136"/>
      <c r="I68" s="132"/>
      <c r="J68" s="118">
        <v>290</v>
      </c>
      <c r="K68" s="132"/>
      <c r="L68" s="201"/>
      <c r="M68" s="200">
        <v>290</v>
      </c>
      <c r="N68" s="200">
        <v>3480</v>
      </c>
    </row>
    <row r="69" spans="2:14" ht="19" customHeight="1" x14ac:dyDescent="0.25">
      <c r="B69" s="138">
        <v>74</v>
      </c>
      <c r="C69" s="247" t="s">
        <v>54</v>
      </c>
      <c r="D69" s="134" t="s">
        <v>203</v>
      </c>
      <c r="E69" s="141"/>
      <c r="F69" s="248"/>
      <c r="G69" s="117"/>
      <c r="H69" s="136"/>
      <c r="I69" s="132"/>
      <c r="J69" s="118">
        <v>290</v>
      </c>
      <c r="K69" s="132"/>
      <c r="L69" s="201"/>
      <c r="M69" s="200">
        <v>290</v>
      </c>
      <c r="N69" s="200">
        <v>3480</v>
      </c>
    </row>
    <row r="70" spans="2:14" ht="19" customHeight="1" x14ac:dyDescent="0.25">
      <c r="B70" s="143"/>
      <c r="C70" s="130" t="s">
        <v>54</v>
      </c>
      <c r="D70" s="119">
        <v>15</v>
      </c>
      <c r="E70" s="119"/>
      <c r="F70" s="256"/>
      <c r="G70" s="256"/>
      <c r="H70" s="115"/>
      <c r="I70" s="120" t="s">
        <v>6</v>
      </c>
      <c r="J70" s="121">
        <v>12119</v>
      </c>
      <c r="K70" s="121">
        <v>7140.51</v>
      </c>
      <c r="L70" s="122">
        <v>0</v>
      </c>
      <c r="M70" s="123">
        <v>19259.510000000002</v>
      </c>
      <c r="N70" s="123">
        <v>231114.12</v>
      </c>
    </row>
    <row r="71" spans="2:14" ht="19" customHeight="1" x14ac:dyDescent="0.25">
      <c r="B71" s="143"/>
      <c r="C71" s="130" t="s">
        <v>55</v>
      </c>
      <c r="D71" s="119">
        <v>0</v>
      </c>
      <c r="E71" s="119"/>
      <c r="H71" s="115"/>
      <c r="I71" s="124" t="s">
        <v>7</v>
      </c>
      <c r="J71" s="125">
        <v>145428</v>
      </c>
      <c r="K71" s="125">
        <v>85686.12</v>
      </c>
      <c r="L71" s="126">
        <v>0</v>
      </c>
      <c r="M71" s="127"/>
      <c r="N71" s="116"/>
    </row>
    <row r="72" spans="2:14" ht="19" customHeight="1" x14ac:dyDescent="0.25">
      <c r="B72" s="143"/>
      <c r="C72" s="130" t="s">
        <v>56</v>
      </c>
      <c r="D72" s="119">
        <v>11</v>
      </c>
      <c r="E72" s="119"/>
      <c r="H72" s="115"/>
      <c r="I72" s="114"/>
      <c r="J72" s="116"/>
      <c r="M72" s="127"/>
      <c r="N72" s="116"/>
    </row>
    <row r="73" spans="2:14" ht="19" customHeight="1" x14ac:dyDescent="0.25">
      <c r="B73" s="143"/>
      <c r="C73" s="130" t="s">
        <v>57</v>
      </c>
      <c r="D73" s="119">
        <v>0</v>
      </c>
      <c r="E73" s="119"/>
      <c r="H73" s="115"/>
      <c r="I73" s="114"/>
      <c r="J73" s="116"/>
      <c r="M73" s="127"/>
      <c r="N73" s="116"/>
    </row>
    <row r="74" spans="2:14" ht="19" customHeight="1" x14ac:dyDescent="0.25">
      <c r="B74" s="143"/>
      <c r="C74" s="130" t="s">
        <v>58</v>
      </c>
      <c r="D74" s="119">
        <v>27</v>
      </c>
      <c r="E74" s="119"/>
      <c r="H74" s="115"/>
      <c r="I74" s="114"/>
      <c r="J74" s="116"/>
      <c r="M74" s="127"/>
      <c r="N74" s="116"/>
    </row>
    <row r="75" spans="2:14" ht="19" customHeight="1" x14ac:dyDescent="0.25">
      <c r="B75" s="143"/>
      <c r="C75" s="130" t="s">
        <v>59</v>
      </c>
      <c r="D75" s="119">
        <v>7</v>
      </c>
      <c r="E75" s="119"/>
      <c r="H75" s="115"/>
      <c r="I75" s="114"/>
      <c r="J75" s="116"/>
      <c r="M75" s="127"/>
      <c r="N75" s="116"/>
    </row>
    <row r="76" spans="2:14" ht="19" customHeight="1" x14ac:dyDescent="0.25">
      <c r="B76" s="143"/>
      <c r="C76" s="130" t="s">
        <v>20</v>
      </c>
      <c r="D76" s="128">
        <v>288.54761904761904</v>
      </c>
      <c r="E76" s="128"/>
      <c r="H76" s="115"/>
      <c r="I76" s="114"/>
      <c r="J76" s="116"/>
      <c r="M76" s="127"/>
      <c r="N76" s="116"/>
    </row>
    <row r="77" spans="2:14" ht="19" customHeight="1" x14ac:dyDescent="0.25">
      <c r="B77" s="143"/>
      <c r="C77" s="130" t="s">
        <v>23</v>
      </c>
      <c r="D77" s="128">
        <v>264.46333333333337</v>
      </c>
      <c r="E77" s="128"/>
      <c r="H77" s="115"/>
      <c r="I77" s="114"/>
      <c r="J77" s="116"/>
      <c r="M77" s="127"/>
      <c r="N77" s="116"/>
    </row>
    <row r="78" spans="2:14" ht="19" customHeight="1" x14ac:dyDescent="0.25">
      <c r="B78" s="143"/>
      <c r="C78" s="130" t="s">
        <v>60</v>
      </c>
      <c r="D78" s="128">
        <v>0</v>
      </c>
      <c r="E78" s="128"/>
      <c r="H78" s="115"/>
      <c r="I78" s="114"/>
      <c r="J78" s="116"/>
      <c r="M78" s="127"/>
      <c r="N78" s="116"/>
    </row>
    <row r="79" spans="2:14" ht="19" customHeight="1" x14ac:dyDescent="0.25">
      <c r="B79" s="143"/>
      <c r="C79" s="130" t="s">
        <v>61</v>
      </c>
      <c r="D79" s="128">
        <v>0</v>
      </c>
      <c r="E79" s="128"/>
      <c r="H79" s="115"/>
      <c r="I79" s="114"/>
      <c r="J79" s="116"/>
      <c r="M79" s="127"/>
      <c r="N79" s="116"/>
    </row>
    <row r="80" spans="2:14" ht="19" customHeight="1" x14ac:dyDescent="0.25">
      <c r="E80" s="130"/>
      <c r="F80" s="128"/>
    </row>
    <row r="81" spans="2:14" ht="19" customHeight="1" thickBot="1" x14ac:dyDescent="0.3">
      <c r="B81" s="143" t="s">
        <v>62</v>
      </c>
      <c r="C81" s="143"/>
      <c r="D81" s="143"/>
    </row>
    <row r="82" spans="2:14" ht="19" customHeight="1" thickBot="1" x14ac:dyDescent="0.3">
      <c r="B82" s="84" t="s">
        <v>43</v>
      </c>
      <c r="C82" s="179" t="s">
        <v>63</v>
      </c>
      <c r="D82" s="139" t="s">
        <v>49</v>
      </c>
      <c r="E82" s="135" t="s">
        <v>64</v>
      </c>
      <c r="F82" s="131" t="s">
        <v>28</v>
      </c>
      <c r="G82" s="131" t="s">
        <v>143</v>
      </c>
      <c r="H82" s="131" t="s">
        <v>52</v>
      </c>
      <c r="I82" s="157" t="s">
        <v>65</v>
      </c>
      <c r="J82" s="113"/>
      <c r="K82" s="113"/>
      <c r="L82" s="113"/>
      <c r="M82" s="113"/>
      <c r="N82" s="113"/>
    </row>
    <row r="83" spans="2:14" ht="19" customHeight="1" x14ac:dyDescent="0.25">
      <c r="B83" s="137">
        <v>2</v>
      </c>
      <c r="C83" s="247" t="s">
        <v>68</v>
      </c>
      <c r="D83" s="140"/>
      <c r="E83" s="136"/>
      <c r="F83" s="118">
        <v>355</v>
      </c>
      <c r="G83" s="118"/>
      <c r="H83" s="118">
        <v>355</v>
      </c>
      <c r="I83" s="85">
        <v>4260</v>
      </c>
      <c r="J83" s="113"/>
      <c r="K83" s="113"/>
      <c r="L83" s="113"/>
      <c r="M83" s="113"/>
      <c r="N83" s="113"/>
    </row>
    <row r="84" spans="2:14" ht="19" customHeight="1" x14ac:dyDescent="0.25">
      <c r="B84" s="138">
        <v>3</v>
      </c>
      <c r="C84" s="247" t="s">
        <v>68</v>
      </c>
      <c r="D84" s="140"/>
      <c r="E84" s="136"/>
      <c r="F84" s="132">
        <v>290</v>
      </c>
      <c r="G84" s="132"/>
      <c r="H84" s="118">
        <v>290</v>
      </c>
      <c r="I84" s="85">
        <v>3480</v>
      </c>
      <c r="J84" s="113"/>
      <c r="K84" s="113"/>
      <c r="L84" s="113"/>
      <c r="M84" s="113"/>
      <c r="N84" s="113"/>
    </row>
    <row r="85" spans="2:14" ht="19" customHeight="1" x14ac:dyDescent="0.25">
      <c r="B85" s="138">
        <v>5</v>
      </c>
      <c r="C85" s="247" t="s">
        <v>68</v>
      </c>
      <c r="D85" s="141" t="s">
        <v>204</v>
      </c>
      <c r="E85" s="136"/>
      <c r="F85" s="132">
        <v>290</v>
      </c>
      <c r="G85" s="132">
        <v>175</v>
      </c>
      <c r="H85" s="118">
        <v>465</v>
      </c>
      <c r="I85" s="85">
        <v>5580</v>
      </c>
      <c r="J85" s="116"/>
      <c r="K85" s="115"/>
      <c r="L85" s="113"/>
      <c r="M85" s="113"/>
      <c r="N85" s="113"/>
    </row>
    <row r="86" spans="2:14" ht="19" customHeight="1" x14ac:dyDescent="0.25">
      <c r="B86" s="138">
        <v>8</v>
      </c>
      <c r="C86" s="247" t="s">
        <v>68</v>
      </c>
      <c r="D86" s="141" t="s">
        <v>205</v>
      </c>
      <c r="E86" s="136"/>
      <c r="F86" s="132"/>
      <c r="G86" s="132"/>
      <c r="H86" s="118">
        <v>0</v>
      </c>
      <c r="I86" s="85">
        <v>0</v>
      </c>
      <c r="J86" s="116"/>
      <c r="K86" s="115"/>
      <c r="L86" s="113"/>
      <c r="M86" s="113"/>
      <c r="N86" s="113"/>
    </row>
    <row r="87" spans="2:14" ht="19" customHeight="1" x14ac:dyDescent="0.25">
      <c r="B87" s="138">
        <v>9</v>
      </c>
      <c r="C87" s="247" t="s">
        <v>68</v>
      </c>
      <c r="D87" s="141" t="s">
        <v>204</v>
      </c>
      <c r="E87" s="136"/>
      <c r="F87" s="132">
        <v>290</v>
      </c>
      <c r="G87" s="132">
        <v>215</v>
      </c>
      <c r="H87" s="118">
        <v>505</v>
      </c>
      <c r="I87" s="85">
        <v>6060</v>
      </c>
      <c r="J87" s="116"/>
      <c r="K87" s="115"/>
      <c r="L87" s="113"/>
      <c r="M87" s="113"/>
      <c r="N87" s="113"/>
    </row>
    <row r="88" spans="2:14" ht="19" customHeight="1" x14ac:dyDescent="0.25">
      <c r="B88" s="138">
        <v>10</v>
      </c>
      <c r="C88" s="247" t="s">
        <v>68</v>
      </c>
      <c r="D88" s="141"/>
      <c r="E88" s="136"/>
      <c r="F88" s="132">
        <v>329</v>
      </c>
      <c r="G88" s="132"/>
      <c r="H88" s="118">
        <v>329</v>
      </c>
      <c r="I88" s="85">
        <v>3948</v>
      </c>
      <c r="J88" s="116"/>
      <c r="K88" s="115"/>
      <c r="L88" s="113"/>
      <c r="M88" s="113"/>
      <c r="N88" s="113"/>
    </row>
    <row r="89" spans="2:14" ht="19" customHeight="1" x14ac:dyDescent="0.25">
      <c r="B89" s="138">
        <v>11</v>
      </c>
      <c r="C89" s="247" t="s">
        <v>68</v>
      </c>
      <c r="D89" s="141"/>
      <c r="E89" s="136"/>
      <c r="F89" s="132">
        <v>330</v>
      </c>
      <c r="G89" s="132"/>
      <c r="H89" s="118">
        <v>330</v>
      </c>
      <c r="I89" s="85">
        <v>3960</v>
      </c>
      <c r="J89" s="116"/>
      <c r="K89" s="115"/>
      <c r="L89" s="113"/>
      <c r="M89" s="113"/>
      <c r="N89" s="113"/>
    </row>
    <row r="90" spans="2:14" ht="19" customHeight="1" x14ac:dyDescent="0.25">
      <c r="B90" s="138">
        <v>23</v>
      </c>
      <c r="C90" s="247" t="s">
        <v>68</v>
      </c>
      <c r="D90" s="141" t="s">
        <v>204</v>
      </c>
      <c r="E90" s="136"/>
      <c r="F90" s="132">
        <v>290</v>
      </c>
      <c r="G90" s="132">
        <v>170</v>
      </c>
      <c r="H90" s="118">
        <v>460</v>
      </c>
      <c r="I90" s="85">
        <v>5520</v>
      </c>
      <c r="J90" s="116"/>
      <c r="K90" s="115"/>
      <c r="L90" s="113"/>
      <c r="M90" s="113"/>
      <c r="N90" s="113"/>
    </row>
    <row r="91" spans="2:14" ht="19" customHeight="1" x14ac:dyDescent="0.25">
      <c r="B91" s="138">
        <v>30</v>
      </c>
      <c r="C91" s="204" t="s">
        <v>68</v>
      </c>
      <c r="D91" s="141" t="s">
        <v>204</v>
      </c>
      <c r="E91" s="136"/>
      <c r="F91" s="132">
        <v>290</v>
      </c>
      <c r="G91" s="132">
        <v>175</v>
      </c>
      <c r="H91" s="118">
        <v>465</v>
      </c>
      <c r="I91" s="85">
        <v>5580</v>
      </c>
      <c r="J91" s="116"/>
      <c r="K91" s="115"/>
      <c r="L91" s="113"/>
      <c r="M91" s="113"/>
      <c r="N91" s="113"/>
    </row>
    <row r="92" spans="2:14" ht="19" customHeight="1" x14ac:dyDescent="0.25">
      <c r="B92" s="138">
        <v>48</v>
      </c>
      <c r="C92" s="204" t="s">
        <v>68</v>
      </c>
      <c r="D92" s="141"/>
      <c r="E92" s="136"/>
      <c r="F92" s="132">
        <v>229</v>
      </c>
      <c r="G92" s="249"/>
      <c r="H92" s="118">
        <v>229</v>
      </c>
      <c r="I92" s="85">
        <v>2748</v>
      </c>
      <c r="J92" s="116"/>
      <c r="K92" s="115"/>
      <c r="L92" s="113"/>
      <c r="M92" s="113"/>
      <c r="N92" s="113"/>
    </row>
    <row r="93" spans="2:14" ht="19" customHeight="1" x14ac:dyDescent="0.25">
      <c r="B93" s="138">
        <v>51</v>
      </c>
      <c r="C93" s="247" t="s">
        <v>68</v>
      </c>
      <c r="D93" s="141"/>
      <c r="E93" s="136"/>
      <c r="F93" s="118">
        <v>355</v>
      </c>
      <c r="G93" s="118"/>
      <c r="H93" s="118">
        <v>355</v>
      </c>
      <c r="I93" s="85">
        <v>4260</v>
      </c>
    </row>
    <row r="94" spans="2:14" ht="19" customHeight="1" x14ac:dyDescent="0.25">
      <c r="B94" s="138">
        <v>54</v>
      </c>
      <c r="C94" s="204" t="s">
        <v>68</v>
      </c>
      <c r="D94" s="141"/>
      <c r="E94" s="136"/>
      <c r="F94" s="132">
        <v>340</v>
      </c>
      <c r="G94" s="132"/>
      <c r="H94" s="118">
        <v>340</v>
      </c>
      <c r="I94" s="85">
        <v>4080</v>
      </c>
    </row>
    <row r="95" spans="2:14" ht="19" customHeight="1" x14ac:dyDescent="0.25">
      <c r="B95" s="138">
        <v>59</v>
      </c>
      <c r="C95" s="247" t="s">
        <v>68</v>
      </c>
      <c r="D95" s="141"/>
      <c r="E95" s="136"/>
      <c r="F95" s="118">
        <v>290</v>
      </c>
      <c r="G95" s="118"/>
      <c r="H95" s="118">
        <v>290</v>
      </c>
      <c r="I95" s="85">
        <v>3480</v>
      </c>
    </row>
    <row r="96" spans="2:14" ht="19" customHeight="1" x14ac:dyDescent="0.25">
      <c r="B96" s="138">
        <v>70</v>
      </c>
      <c r="C96" s="247" t="s">
        <v>68</v>
      </c>
      <c r="D96" s="141" t="s">
        <v>204</v>
      </c>
      <c r="E96" s="136"/>
      <c r="F96" s="118">
        <v>290</v>
      </c>
      <c r="G96" s="118">
        <v>170</v>
      </c>
      <c r="H96" s="118">
        <v>460</v>
      </c>
      <c r="I96" s="85">
        <v>5520</v>
      </c>
    </row>
    <row r="97" spans="2:7" ht="19" customHeight="1" x14ac:dyDescent="0.25">
      <c r="B97" s="143"/>
      <c r="C97" s="130" t="s">
        <v>66</v>
      </c>
      <c r="D97" s="119">
        <v>0</v>
      </c>
      <c r="E97" s="130"/>
      <c r="F97" s="116"/>
      <c r="G97" s="116"/>
    </row>
    <row r="98" spans="2:7" ht="19" customHeight="1" x14ac:dyDescent="0.25">
      <c r="B98" s="143"/>
      <c r="C98" s="130" t="s">
        <v>67</v>
      </c>
      <c r="D98" s="119">
        <v>0</v>
      </c>
      <c r="E98" s="130"/>
    </row>
    <row r="99" spans="2:7" ht="19" customHeight="1" x14ac:dyDescent="0.25">
      <c r="B99" s="143"/>
      <c r="C99" s="130" t="s">
        <v>68</v>
      </c>
      <c r="D99" s="119">
        <v>14</v>
      </c>
    </row>
    <row r="100" spans="2:7" ht="19" customHeight="1" x14ac:dyDescent="0.25">
      <c r="B100" s="143"/>
      <c r="C100" s="130" t="s">
        <v>69</v>
      </c>
      <c r="D100" s="119">
        <v>0</v>
      </c>
    </row>
  </sheetData>
  <mergeCells count="5">
    <mergeCell ref="D2:E2"/>
    <mergeCell ref="D3:F3"/>
    <mergeCell ref="D5:E5"/>
    <mergeCell ref="F70:G70"/>
    <mergeCell ref="D6:F6"/>
  </mergeCells>
  <conditionalFormatting sqref="A8:A19">
    <cfRule type="cellIs" dxfId="30" priority="6" operator="equal">
      <formula>"HIDE"</formula>
    </cfRule>
  </conditionalFormatting>
  <dataValidations count="2">
    <dataValidation type="list" allowBlank="1" showInputMessage="1" showErrorMessage="1" sqref="C83:C96" xr:uid="{41DD8739-C8F4-0047-99E3-3F8A1FC64AC0}">
      <formula1>$C$84:$C$87</formula1>
    </dataValidation>
    <dataValidation type="list" allowBlank="1" showInputMessage="1" showErrorMessage="1" sqref="C10:C69" xr:uid="{82F4F914-9C6F-7946-A665-FC060569C9CF}">
      <formula1>$C$79:$C$79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EF6F3-30A3-5546-A53F-BBFA0EFBD617}">
  <sheetPr>
    <tabColor rgb="FF0070C0"/>
  </sheetPr>
  <dimension ref="A1:O31"/>
  <sheetViews>
    <sheetView zoomScaleNormal="100" workbookViewId="0">
      <pane ySplit="2" topLeftCell="A3" activePane="bottomLeft" state="frozen"/>
      <selection pane="bottomLeft"/>
    </sheetView>
  </sheetViews>
  <sheetFormatPr defaultColWidth="10.81640625" defaultRowHeight="19" customHeight="1" x14ac:dyDescent="0.4"/>
  <cols>
    <col min="1" max="1" width="7" style="86" bestFit="1" customWidth="1"/>
    <col min="2" max="2" width="30.81640625" style="87" customWidth="1"/>
    <col min="3" max="3" width="13.36328125" style="87" customWidth="1"/>
    <col min="4" max="4" width="3.36328125" style="87" customWidth="1"/>
    <col min="5" max="5" width="15" style="87" bestFit="1" customWidth="1"/>
    <col min="6" max="6" width="13.81640625" style="88" customWidth="1"/>
    <col min="7" max="7" width="14.81640625" style="88" customWidth="1"/>
    <col min="8" max="8" width="3.36328125" style="87" customWidth="1"/>
    <col min="9" max="9" width="30.81640625" style="87" customWidth="1"/>
    <col min="10" max="10" width="13.36328125" style="87" customWidth="1"/>
    <col min="11" max="11" width="48.36328125" style="87" customWidth="1"/>
    <col min="12" max="12" width="3.36328125" style="87" customWidth="1"/>
    <col min="13" max="13" width="15" style="87" customWidth="1"/>
    <col min="14" max="14" width="13.81640625" style="87" customWidth="1"/>
    <col min="15" max="15" width="14.81640625" style="87" customWidth="1"/>
    <col min="16" max="26" width="10.81640625" style="87" customWidth="1"/>
    <col min="27" max="16384" width="10.81640625" style="87"/>
  </cols>
  <sheetData>
    <row r="1" spans="1:15" ht="19" customHeight="1" thickBot="1" x14ac:dyDescent="0.45"/>
    <row r="2" spans="1:15" s="104" customFormat="1" ht="24" thickBot="1" x14ac:dyDescent="0.7">
      <c r="A2" s="103"/>
      <c r="B2" s="260" t="s">
        <v>0</v>
      </c>
      <c r="C2" s="261"/>
      <c r="D2" s="261"/>
      <c r="E2" s="261"/>
      <c r="F2" s="261"/>
      <c r="G2" s="262"/>
      <c r="I2" s="260" t="s">
        <v>1</v>
      </c>
      <c r="J2" s="261"/>
      <c r="K2" s="261"/>
      <c r="L2" s="261"/>
      <c r="M2" s="261"/>
      <c r="N2" s="261"/>
      <c r="O2" s="262"/>
    </row>
    <row r="3" spans="1:15" ht="19" customHeight="1" x14ac:dyDescent="0.4">
      <c r="B3" s="89" t="s">
        <v>3</v>
      </c>
      <c r="C3" s="90">
        <v>74</v>
      </c>
      <c r="I3" s="89" t="s">
        <v>3</v>
      </c>
      <c r="J3" s="90">
        <v>74</v>
      </c>
      <c r="N3" s="88"/>
      <c r="O3" s="88"/>
    </row>
    <row r="4" spans="1:15" ht="19" customHeight="1" x14ac:dyDescent="0.4">
      <c r="B4" s="91" t="s">
        <v>4</v>
      </c>
      <c r="C4" s="159">
        <v>48.686351284849266</v>
      </c>
      <c r="I4" s="91" t="s">
        <v>4</v>
      </c>
      <c r="J4" s="159">
        <v>55.686351284849266</v>
      </c>
      <c r="N4" s="88"/>
      <c r="O4" s="88"/>
    </row>
    <row r="5" spans="1:15" ht="19" customHeight="1" x14ac:dyDescent="0.4">
      <c r="A5" s="86" t="s">
        <v>236</v>
      </c>
      <c r="B5" s="92" t="s">
        <v>5</v>
      </c>
      <c r="C5" s="93">
        <v>60</v>
      </c>
      <c r="F5" s="94" t="s">
        <v>6</v>
      </c>
      <c r="G5" s="94" t="s">
        <v>7</v>
      </c>
      <c r="I5" s="92" t="s">
        <v>5</v>
      </c>
      <c r="J5" s="93">
        <v>60</v>
      </c>
      <c r="K5" s="95" t="s">
        <v>8</v>
      </c>
      <c r="N5" s="94" t="s">
        <v>6</v>
      </c>
      <c r="O5" s="94" t="s">
        <v>7</v>
      </c>
    </row>
    <row r="6" spans="1:15" ht="19" customHeight="1" x14ac:dyDescent="0.4">
      <c r="A6" s="86" t="s">
        <v>236</v>
      </c>
      <c r="B6" s="96" t="s">
        <v>9</v>
      </c>
      <c r="C6" s="97">
        <v>15</v>
      </c>
      <c r="E6" s="87" t="s">
        <v>10</v>
      </c>
      <c r="F6" s="94">
        <v>12119</v>
      </c>
      <c r="G6" s="94">
        <v>145428</v>
      </c>
      <c r="I6" s="96" t="s">
        <v>9</v>
      </c>
      <c r="J6" s="98">
        <v>15</v>
      </c>
      <c r="K6" s="99" t="s">
        <v>11</v>
      </c>
      <c r="M6" s="87" t="s">
        <v>10</v>
      </c>
      <c r="N6" s="94">
        <v>14676.109</v>
      </c>
      <c r="O6" s="94">
        <v>176113.30800000002</v>
      </c>
    </row>
    <row r="7" spans="1:15" ht="19" customHeight="1" x14ac:dyDescent="0.4">
      <c r="A7" s="86" t="s">
        <v>236</v>
      </c>
      <c r="B7" s="96" t="s">
        <v>12</v>
      </c>
      <c r="C7" s="97">
        <v>0</v>
      </c>
      <c r="E7" s="87" t="s">
        <v>13</v>
      </c>
      <c r="F7" s="94">
        <v>7140.51</v>
      </c>
      <c r="G7" s="94">
        <v>85686.12</v>
      </c>
      <c r="I7" s="96" t="s">
        <v>12</v>
      </c>
      <c r="J7" s="98">
        <v>0</v>
      </c>
      <c r="K7" s="99" t="s">
        <v>14</v>
      </c>
      <c r="M7" s="87" t="s">
        <v>13</v>
      </c>
      <c r="N7" s="94">
        <v>9279.4894400000012</v>
      </c>
      <c r="O7" s="94">
        <v>111353.87328000001</v>
      </c>
    </row>
    <row r="8" spans="1:15" ht="19" customHeight="1" x14ac:dyDescent="0.4">
      <c r="A8" s="86" t="s">
        <v>236</v>
      </c>
      <c r="B8" s="96" t="s">
        <v>15</v>
      </c>
      <c r="C8" s="97">
        <v>11</v>
      </c>
      <c r="E8" s="87" t="s">
        <v>16</v>
      </c>
      <c r="F8" s="94">
        <v>0</v>
      </c>
      <c r="G8" s="94">
        <v>0</v>
      </c>
      <c r="I8" s="96" t="s">
        <v>15</v>
      </c>
      <c r="J8" s="98">
        <v>11</v>
      </c>
      <c r="K8" s="99" t="s">
        <v>11</v>
      </c>
      <c r="M8" s="87" t="s">
        <v>16</v>
      </c>
      <c r="N8" s="94">
        <v>0</v>
      </c>
      <c r="O8" s="94">
        <v>0</v>
      </c>
    </row>
    <row r="9" spans="1:15" ht="19" customHeight="1" x14ac:dyDescent="0.4">
      <c r="A9" s="86" t="s">
        <v>236</v>
      </c>
      <c r="B9" s="96" t="s">
        <v>17</v>
      </c>
      <c r="C9" s="97">
        <v>0</v>
      </c>
      <c r="I9" s="96" t="s">
        <v>17</v>
      </c>
      <c r="J9" s="98">
        <v>0</v>
      </c>
      <c r="K9" s="99" t="s">
        <v>11</v>
      </c>
      <c r="N9" s="88"/>
      <c r="O9" s="88"/>
    </row>
    <row r="10" spans="1:15" ht="19" customHeight="1" x14ac:dyDescent="0.4">
      <c r="A10" s="86" t="s">
        <v>236</v>
      </c>
      <c r="B10" s="96" t="s">
        <v>18</v>
      </c>
      <c r="C10" s="97">
        <v>27</v>
      </c>
      <c r="I10" s="96" t="s">
        <v>18</v>
      </c>
      <c r="J10" s="98">
        <v>34</v>
      </c>
      <c r="K10" s="99" t="s">
        <v>237</v>
      </c>
      <c r="N10" s="88"/>
      <c r="O10" s="88"/>
    </row>
    <row r="11" spans="1:15" ht="19" customHeight="1" x14ac:dyDescent="0.4">
      <c r="A11" s="86" t="s">
        <v>236</v>
      </c>
      <c r="B11" s="96" t="s">
        <v>19</v>
      </c>
      <c r="C11" s="97">
        <v>7</v>
      </c>
      <c r="I11" s="96" t="s">
        <v>19</v>
      </c>
      <c r="J11" s="98">
        <v>0</v>
      </c>
      <c r="K11" s="99" t="s">
        <v>238</v>
      </c>
      <c r="N11" s="88"/>
      <c r="O11" s="88"/>
    </row>
    <row r="12" spans="1:15" ht="19" customHeight="1" x14ac:dyDescent="0.4">
      <c r="A12" s="86" t="s">
        <v>236</v>
      </c>
      <c r="B12" s="96" t="s">
        <v>20</v>
      </c>
      <c r="C12" s="100">
        <v>288.54761904761904</v>
      </c>
      <c r="I12" s="96" t="s">
        <v>207</v>
      </c>
      <c r="J12" s="101">
        <v>299.51242857142859</v>
      </c>
      <c r="K12" s="99" t="s">
        <v>239</v>
      </c>
      <c r="N12" s="88"/>
      <c r="O12" s="88"/>
    </row>
    <row r="13" spans="1:15" ht="19" customHeight="1" x14ac:dyDescent="0.4">
      <c r="A13" s="86" t="s">
        <v>236</v>
      </c>
      <c r="B13" s="96" t="s">
        <v>23</v>
      </c>
      <c r="C13" s="100">
        <v>264.46333333333337</v>
      </c>
      <c r="I13" s="96" t="s">
        <v>208</v>
      </c>
      <c r="J13" s="101">
        <v>272.92616000000004</v>
      </c>
      <c r="K13" s="99" t="s">
        <v>240</v>
      </c>
      <c r="N13" s="88"/>
      <c r="O13" s="88"/>
    </row>
    <row r="14" spans="1:15" ht="19" customHeight="1" x14ac:dyDescent="0.4">
      <c r="A14" s="86" t="s">
        <v>236</v>
      </c>
      <c r="B14" s="91" t="s">
        <v>21</v>
      </c>
      <c r="C14" s="102">
        <v>0</v>
      </c>
      <c r="I14" s="205" t="s">
        <v>21</v>
      </c>
      <c r="J14" s="101">
        <v>0</v>
      </c>
      <c r="K14" s="99" t="s">
        <v>22</v>
      </c>
      <c r="N14" s="88"/>
      <c r="O14" s="88"/>
    </row>
    <row r="15" spans="1:15" ht="19" customHeight="1" x14ac:dyDescent="0.4">
      <c r="A15" s="86" t="s">
        <v>236</v>
      </c>
    </row>
    <row r="16" spans="1:15" ht="19" customHeight="1" x14ac:dyDescent="0.4">
      <c r="A16" s="86" t="s">
        <v>236</v>
      </c>
      <c r="B16" s="106" t="s">
        <v>24</v>
      </c>
      <c r="C16" s="86">
        <v>34</v>
      </c>
    </row>
    <row r="17" spans="1:15" ht="19" customHeight="1" x14ac:dyDescent="0.4">
      <c r="A17" s="86" t="s">
        <v>236</v>
      </c>
      <c r="B17" s="106" t="s">
        <v>25</v>
      </c>
      <c r="C17" s="108"/>
    </row>
    <row r="18" spans="1:15" ht="19" customHeight="1" x14ac:dyDescent="0.4">
      <c r="A18" s="86" t="s">
        <v>236</v>
      </c>
      <c r="B18" s="107" t="s">
        <v>2</v>
      </c>
      <c r="C18" s="109">
        <v>8000</v>
      </c>
      <c r="D18" s="263" t="s">
        <v>236</v>
      </c>
      <c r="E18" s="264"/>
      <c r="F18" s="264"/>
      <c r="G18" s="264"/>
      <c r="H18" s="264"/>
    </row>
    <row r="19" spans="1:15" ht="19" customHeight="1" x14ac:dyDescent="0.4">
      <c r="A19" s="86" t="s">
        <v>236</v>
      </c>
      <c r="B19" s="106" t="s">
        <v>26</v>
      </c>
      <c r="C19" s="110">
        <v>272000</v>
      </c>
      <c r="D19" s="265" t="s">
        <v>236</v>
      </c>
      <c r="E19" s="265"/>
      <c r="F19" s="265"/>
      <c r="G19" s="265"/>
      <c r="H19" s="265"/>
    </row>
    <row r="20" spans="1:15" ht="19" customHeight="1" x14ac:dyDescent="0.4">
      <c r="A20" s="86" t="s">
        <v>236</v>
      </c>
    </row>
    <row r="21" spans="1:15" ht="19" customHeight="1" x14ac:dyDescent="0.4">
      <c r="A21" s="86" t="s">
        <v>236</v>
      </c>
      <c r="B21" s="89" t="s">
        <v>27</v>
      </c>
      <c r="C21" s="90">
        <v>14</v>
      </c>
      <c r="F21" s="94" t="s">
        <v>6</v>
      </c>
      <c r="G21" s="94" t="s">
        <v>7</v>
      </c>
      <c r="I21" s="89" t="s">
        <v>27</v>
      </c>
      <c r="J21" s="90">
        <v>14</v>
      </c>
      <c r="K21" s="155"/>
      <c r="N21" s="94" t="s">
        <v>6</v>
      </c>
      <c r="O21" s="94" t="s">
        <v>7</v>
      </c>
    </row>
    <row r="22" spans="1:15" ht="19" customHeight="1" x14ac:dyDescent="0.4">
      <c r="A22" s="86" t="s">
        <v>236</v>
      </c>
      <c r="B22" s="96" t="s">
        <v>31</v>
      </c>
      <c r="C22" s="153">
        <v>52345.440000000002</v>
      </c>
      <c r="E22" s="87" t="s">
        <v>28</v>
      </c>
      <c r="F22" s="94">
        <v>2083.3333333333335</v>
      </c>
      <c r="G22" s="94">
        <v>25000</v>
      </c>
      <c r="I22" s="96" t="s">
        <v>31</v>
      </c>
      <c r="J22" s="211">
        <v>54020.494080000004</v>
      </c>
      <c r="K22" s="146"/>
      <c r="M22" s="87" t="s">
        <v>28</v>
      </c>
      <c r="N22" s="94">
        <v>2150</v>
      </c>
      <c r="O22" s="94">
        <v>25800</v>
      </c>
    </row>
    <row r="23" spans="1:15" ht="19" customHeight="1" x14ac:dyDescent="0.4">
      <c r="A23" s="86" t="s">
        <v>236</v>
      </c>
      <c r="B23" s="96" t="s">
        <v>32</v>
      </c>
      <c r="C23" s="144">
        <v>25000</v>
      </c>
      <c r="E23" s="87" t="s">
        <v>143</v>
      </c>
      <c r="F23" s="210">
        <v>905</v>
      </c>
      <c r="G23" s="94">
        <v>10860</v>
      </c>
      <c r="I23" s="96" t="s">
        <v>33</v>
      </c>
      <c r="J23" s="153">
        <v>25800</v>
      </c>
      <c r="M23" s="87" t="s">
        <v>143</v>
      </c>
      <c r="N23" s="210">
        <v>933.96</v>
      </c>
      <c r="O23" s="94">
        <v>11207.52</v>
      </c>
    </row>
    <row r="24" spans="1:15" ht="19" customHeight="1" x14ac:dyDescent="0.4">
      <c r="A24" s="86" t="s">
        <v>236</v>
      </c>
      <c r="B24" s="96" t="s">
        <v>34</v>
      </c>
      <c r="C24" s="208">
        <v>0.4775965203463759</v>
      </c>
      <c r="I24" s="209" t="s">
        <v>34</v>
      </c>
      <c r="J24" s="145">
        <v>0.4775965203463759</v>
      </c>
      <c r="K24" s="133" t="s">
        <v>35</v>
      </c>
    </row>
    <row r="25" spans="1:15" ht="19" customHeight="1" x14ac:dyDescent="0.4">
      <c r="A25" s="86" t="s">
        <v>236</v>
      </c>
      <c r="B25" s="96" t="s">
        <v>29</v>
      </c>
      <c r="C25" s="97">
        <v>14</v>
      </c>
      <c r="I25" s="96" t="s">
        <v>29</v>
      </c>
      <c r="J25" s="156">
        <v>14</v>
      </c>
      <c r="K25" s="154"/>
    </row>
    <row r="26" spans="1:15" ht="19" customHeight="1" x14ac:dyDescent="0.4">
      <c r="A26" s="86" t="s">
        <v>236</v>
      </c>
      <c r="B26" s="251" t="s">
        <v>30</v>
      </c>
      <c r="C26" s="144">
        <v>311.58</v>
      </c>
      <c r="I26" s="251" t="s">
        <v>30</v>
      </c>
      <c r="J26" s="144">
        <v>321.55056000000002</v>
      </c>
      <c r="K26" s="133" t="s">
        <v>241</v>
      </c>
    </row>
    <row r="27" spans="1:15" s="146" customFormat="1" ht="19" customHeight="1" x14ac:dyDescent="0.4">
      <c r="A27" s="148" t="s">
        <v>236</v>
      </c>
      <c r="B27" s="147"/>
      <c r="C27" s="149"/>
      <c r="F27" s="150"/>
      <c r="G27" s="150"/>
      <c r="I27" s="147"/>
      <c r="J27" s="151"/>
      <c r="K27" s="152"/>
    </row>
    <row r="28" spans="1:15" s="146" customFormat="1" ht="19" customHeight="1" x14ac:dyDescent="0.4">
      <c r="A28" s="148" t="s">
        <v>236</v>
      </c>
      <c r="B28" s="147" t="s">
        <v>144</v>
      </c>
      <c r="C28" s="250">
        <v>6</v>
      </c>
      <c r="F28" s="150"/>
      <c r="G28" s="150"/>
      <c r="I28" s="147"/>
      <c r="J28" s="149"/>
    </row>
    <row r="29" spans="1:15" s="146" customFormat="1" ht="19" customHeight="1" x14ac:dyDescent="0.4">
      <c r="A29" s="148" t="s">
        <v>236</v>
      </c>
      <c r="B29" s="107" t="s">
        <v>2</v>
      </c>
      <c r="C29" s="109">
        <v>3000</v>
      </c>
      <c r="F29" s="150"/>
      <c r="G29" s="150"/>
      <c r="I29" s="147"/>
      <c r="J29" s="149"/>
    </row>
    <row r="30" spans="1:15" s="146" customFormat="1" ht="19" customHeight="1" x14ac:dyDescent="0.4">
      <c r="A30" s="148" t="s">
        <v>236</v>
      </c>
      <c r="B30" s="106" t="s">
        <v>26</v>
      </c>
      <c r="C30" s="110">
        <v>18000</v>
      </c>
      <c r="F30" s="150"/>
      <c r="G30" s="150"/>
      <c r="I30" s="147"/>
      <c r="J30" s="149"/>
    </row>
    <row r="31" spans="1:15" s="146" customFormat="1" ht="19" customHeight="1" x14ac:dyDescent="0.4">
      <c r="A31" s="148" t="s">
        <v>236</v>
      </c>
      <c r="B31" s="147"/>
      <c r="C31" s="149"/>
      <c r="F31" s="150"/>
      <c r="G31" s="150"/>
      <c r="I31" s="147"/>
      <c r="J31" s="149"/>
    </row>
  </sheetData>
  <mergeCells count="4">
    <mergeCell ref="B2:G2"/>
    <mergeCell ref="I2:O2"/>
    <mergeCell ref="D18:H18"/>
    <mergeCell ref="D19:H19"/>
  </mergeCells>
  <dataValidations count="1">
    <dataValidation type="list" allowBlank="1" showInputMessage="1" showErrorMessage="1" sqref="B18 B29" xr:uid="{6BDE5204-9945-1F4F-BBD0-B6D6DAA1D846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9B8AF-B77B-2542-903D-77A60E359280}">
  <sheetPr>
    <tabColor rgb="FF0070C0"/>
  </sheetPr>
  <dimension ref="A1:Q30"/>
  <sheetViews>
    <sheetView zoomScaleNormal="100" workbookViewId="0"/>
  </sheetViews>
  <sheetFormatPr defaultColWidth="10.81640625" defaultRowHeight="20" customHeight="1" x14ac:dyDescent="0.45"/>
  <cols>
    <col min="1" max="1" width="6.1796875" style="3" bestFit="1" customWidth="1"/>
    <col min="2" max="2" width="30.81640625" style="3" customWidth="1"/>
    <col min="3" max="3" width="14.81640625" style="58" customWidth="1"/>
    <col min="4" max="4" width="72.453125" style="56" bestFit="1" customWidth="1"/>
    <col min="5" max="5" width="5.81640625" style="64" customWidth="1"/>
    <col min="6" max="6" width="38" style="56" bestFit="1" customWidth="1"/>
    <col min="7" max="7" width="8.81640625" style="57" customWidth="1"/>
    <col min="8" max="8" width="15.6328125" style="57" bestFit="1" customWidth="1"/>
    <col min="9" max="9" width="38" style="56" bestFit="1" customWidth="1"/>
    <col min="10" max="10" width="8.81640625" style="57" customWidth="1"/>
    <col min="11" max="11" width="13.81640625" style="57" customWidth="1"/>
    <col min="12" max="12" width="38" style="56" bestFit="1" customWidth="1"/>
    <col min="13" max="13" width="8.81640625" style="57" customWidth="1"/>
    <col min="14" max="14" width="13.81640625" style="57" customWidth="1"/>
    <col min="15" max="15" width="38" style="56" bestFit="1" customWidth="1"/>
    <col min="16" max="16" width="8.81640625" style="57" customWidth="1"/>
    <col min="17" max="17" width="13.81640625" style="57" customWidth="1"/>
    <col min="18" max="16384" width="10.81640625" style="3"/>
  </cols>
  <sheetData>
    <row r="1" spans="1:17" s="72" customFormat="1" ht="20" customHeight="1" x14ac:dyDescent="0.45">
      <c r="A1" s="3"/>
      <c r="B1" s="5"/>
      <c r="C1" s="215"/>
      <c r="D1" s="56"/>
      <c r="E1" s="222"/>
      <c r="F1" s="222"/>
      <c r="G1" s="57"/>
      <c r="H1" s="57"/>
      <c r="I1" s="56"/>
      <c r="J1" s="57"/>
      <c r="K1" s="57"/>
      <c r="L1" s="56"/>
      <c r="M1" s="57"/>
      <c r="N1" s="57"/>
      <c r="O1" s="56"/>
      <c r="P1" s="57"/>
      <c r="Q1" s="57"/>
    </row>
    <row r="2" spans="1:17" s="4" customFormat="1" ht="29" x14ac:dyDescent="0.8">
      <c r="B2" s="266" t="s">
        <v>152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spans="1:17" s="225" customFormat="1" ht="40" customHeight="1" x14ac:dyDescent="0.45">
      <c r="A3" s="3"/>
      <c r="B3" s="3" t="s">
        <v>148</v>
      </c>
      <c r="C3" s="59" t="s">
        <v>74</v>
      </c>
      <c r="D3" s="56" t="s">
        <v>49</v>
      </c>
      <c r="E3" s="212"/>
      <c r="F3" s="56" t="s">
        <v>146</v>
      </c>
      <c r="G3" s="60" t="s">
        <v>145</v>
      </c>
      <c r="H3" s="60" t="s">
        <v>75</v>
      </c>
      <c r="I3" s="56" t="s">
        <v>147</v>
      </c>
      <c r="J3" s="60" t="s">
        <v>145</v>
      </c>
      <c r="K3" s="60" t="s">
        <v>75</v>
      </c>
      <c r="L3" s="56" t="s">
        <v>149</v>
      </c>
      <c r="M3" s="60" t="s">
        <v>145</v>
      </c>
      <c r="N3" s="60" t="s">
        <v>75</v>
      </c>
      <c r="O3" s="56" t="s">
        <v>150</v>
      </c>
      <c r="P3" s="60" t="s">
        <v>145</v>
      </c>
      <c r="Q3" s="60" t="s">
        <v>75</v>
      </c>
    </row>
    <row r="4" spans="1:17" s="225" customFormat="1" ht="20" customHeight="1" x14ac:dyDescent="0.45">
      <c r="A4" s="3" t="s">
        <v>236</v>
      </c>
      <c r="B4" s="54" t="s">
        <v>222</v>
      </c>
      <c r="C4" s="224">
        <v>241211</v>
      </c>
      <c r="D4" s="55" t="s">
        <v>223</v>
      </c>
      <c r="E4" s="217"/>
      <c r="F4" s="61" t="s">
        <v>71</v>
      </c>
      <c r="G4" s="207">
        <v>0.54469999999999996</v>
      </c>
      <c r="H4" s="214">
        <v>131387.6317</v>
      </c>
      <c r="I4" s="61" t="s">
        <v>70</v>
      </c>
      <c r="J4" s="207">
        <v>0.32100000000000001</v>
      </c>
      <c r="K4" s="216">
        <v>77428.731</v>
      </c>
      <c r="L4" s="61" t="s">
        <v>72</v>
      </c>
      <c r="M4" s="207">
        <v>9.3600000000000003E-2</v>
      </c>
      <c r="N4" s="216">
        <v>22577.349600000001</v>
      </c>
      <c r="O4" s="61" t="s">
        <v>70</v>
      </c>
      <c r="P4" s="207">
        <v>4.0700000000000069E-2</v>
      </c>
      <c r="Q4" s="216">
        <v>9817.2877000000171</v>
      </c>
    </row>
    <row r="5" spans="1:17" s="225" customFormat="1" ht="20" customHeight="1" x14ac:dyDescent="0.45">
      <c r="A5" s="3" t="s">
        <v>236</v>
      </c>
      <c r="B5" s="54" t="s">
        <v>215</v>
      </c>
      <c r="C5" s="224">
        <v>2956.09</v>
      </c>
      <c r="D5" s="55" t="s">
        <v>221</v>
      </c>
      <c r="E5" s="217"/>
      <c r="F5" s="61" t="s">
        <v>73</v>
      </c>
      <c r="G5" s="207">
        <v>1</v>
      </c>
      <c r="H5" s="214">
        <v>2956.09</v>
      </c>
      <c r="I5" s="61"/>
      <c r="J5" s="207">
        <v>0</v>
      </c>
      <c r="K5" s="216">
        <v>0</v>
      </c>
      <c r="L5" s="61"/>
      <c r="M5" s="207">
        <v>0</v>
      </c>
      <c r="N5" s="216">
        <v>0</v>
      </c>
      <c r="O5" s="61"/>
      <c r="P5" s="207">
        <v>0</v>
      </c>
      <c r="Q5" s="216">
        <v>0</v>
      </c>
    </row>
    <row r="6" spans="1:17" s="4" customFormat="1" ht="20" customHeight="1" x14ac:dyDescent="0.45">
      <c r="C6" s="223">
        <v>244167.09</v>
      </c>
      <c r="D6" s="63"/>
      <c r="E6" s="213"/>
      <c r="F6" s="63"/>
      <c r="G6" s="223"/>
      <c r="H6" s="223"/>
      <c r="I6" s="63"/>
      <c r="J6" s="223"/>
      <c r="K6" s="223"/>
      <c r="L6" s="63"/>
      <c r="M6" s="223"/>
      <c r="N6" s="223"/>
      <c r="O6" s="63"/>
      <c r="P6" s="223"/>
      <c r="Q6" s="223"/>
    </row>
    <row r="7" spans="1:17" s="4" customFormat="1" ht="20" customHeight="1" x14ac:dyDescent="0.45">
      <c r="C7" s="62"/>
      <c r="D7" s="63"/>
      <c r="E7" s="213"/>
      <c r="F7" s="63"/>
      <c r="G7" s="223"/>
      <c r="H7" s="223"/>
      <c r="I7" s="63"/>
      <c r="J7" s="223"/>
      <c r="K7" s="223"/>
      <c r="L7" s="63"/>
      <c r="M7" s="223"/>
      <c r="N7" s="223"/>
      <c r="O7" s="63"/>
      <c r="P7" s="223"/>
      <c r="Q7" s="223"/>
    </row>
    <row r="8" spans="1:17" s="4" customFormat="1" ht="29" x14ac:dyDescent="0.8">
      <c r="B8" s="266" t="s">
        <v>151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</row>
    <row r="9" spans="1:17" s="225" customFormat="1" ht="40" customHeight="1" x14ac:dyDescent="0.45">
      <c r="A9" s="3"/>
      <c r="B9" s="3" t="s">
        <v>148</v>
      </c>
      <c r="C9" s="59" t="s">
        <v>74</v>
      </c>
      <c r="D9" s="56" t="s">
        <v>49</v>
      </c>
      <c r="E9" s="212"/>
      <c r="F9" s="56" t="s">
        <v>146</v>
      </c>
      <c r="G9" s="60" t="s">
        <v>145</v>
      </c>
      <c r="H9" s="60" t="s">
        <v>75</v>
      </c>
      <c r="I9" s="56" t="s">
        <v>147</v>
      </c>
      <c r="J9" s="60" t="s">
        <v>145</v>
      </c>
      <c r="K9" s="60" t="s">
        <v>75</v>
      </c>
      <c r="L9" s="56" t="s">
        <v>149</v>
      </c>
      <c r="M9" s="60" t="s">
        <v>145</v>
      </c>
      <c r="N9" s="60" t="s">
        <v>75</v>
      </c>
      <c r="O9" s="56" t="s">
        <v>150</v>
      </c>
      <c r="P9" s="60" t="s">
        <v>145</v>
      </c>
      <c r="Q9" s="60" t="s">
        <v>75</v>
      </c>
    </row>
    <row r="10" spans="1:17" s="225" customFormat="1" ht="20" customHeight="1" x14ac:dyDescent="0.45">
      <c r="A10" s="3" t="s">
        <v>236</v>
      </c>
      <c r="B10" s="54" t="s">
        <v>111</v>
      </c>
      <c r="C10" s="224">
        <v>4175</v>
      </c>
      <c r="D10" s="55" t="s">
        <v>216</v>
      </c>
      <c r="E10" s="217"/>
      <c r="F10" s="61" t="s">
        <v>76</v>
      </c>
      <c r="G10" s="207">
        <v>1</v>
      </c>
      <c r="H10" s="214">
        <v>4175</v>
      </c>
      <c r="I10" s="61"/>
      <c r="J10" s="207">
        <v>0</v>
      </c>
      <c r="K10" s="216">
        <v>0</v>
      </c>
      <c r="L10" s="61"/>
      <c r="M10" s="207">
        <v>0</v>
      </c>
      <c r="N10" s="216">
        <v>0</v>
      </c>
      <c r="O10" s="61"/>
      <c r="P10" s="207">
        <v>0</v>
      </c>
      <c r="Q10" s="216">
        <v>0</v>
      </c>
    </row>
    <row r="11" spans="1:17" s="225" customFormat="1" ht="20" customHeight="1" x14ac:dyDescent="0.45">
      <c r="A11" s="3" t="s">
        <v>236</v>
      </c>
      <c r="B11" s="54" t="s">
        <v>114</v>
      </c>
      <c r="C11" s="224">
        <v>6164</v>
      </c>
      <c r="D11" s="55" t="s">
        <v>224</v>
      </c>
      <c r="E11" s="217"/>
      <c r="F11" s="61" t="s">
        <v>77</v>
      </c>
      <c r="G11" s="207">
        <v>0.60025957170668398</v>
      </c>
      <c r="H11" s="214">
        <v>3700</v>
      </c>
      <c r="I11" s="61" t="s">
        <v>78</v>
      </c>
      <c r="J11" s="207">
        <v>0.39974042829331602</v>
      </c>
      <c r="K11" s="216">
        <v>2464</v>
      </c>
      <c r="L11" s="61"/>
      <c r="M11" s="207">
        <v>0</v>
      </c>
      <c r="N11" s="216">
        <v>0</v>
      </c>
      <c r="O11" s="61"/>
      <c r="P11" s="207">
        <v>0</v>
      </c>
      <c r="Q11" s="216">
        <v>0</v>
      </c>
    </row>
    <row r="12" spans="1:17" s="225" customFormat="1" ht="20" customHeight="1" x14ac:dyDescent="0.45">
      <c r="A12" s="3" t="s">
        <v>236</v>
      </c>
      <c r="B12" s="54" t="s">
        <v>113</v>
      </c>
      <c r="C12" s="224">
        <v>34783</v>
      </c>
      <c r="D12" s="55" t="s">
        <v>225</v>
      </c>
      <c r="E12" s="217"/>
      <c r="F12" s="61" t="s">
        <v>79</v>
      </c>
      <c r="G12" s="207">
        <v>0.25</v>
      </c>
      <c r="H12" s="214">
        <v>8695.75</v>
      </c>
      <c r="I12" s="61" t="s">
        <v>80</v>
      </c>
      <c r="J12" s="207">
        <v>0.75</v>
      </c>
      <c r="K12" s="216">
        <v>26087.25</v>
      </c>
      <c r="L12" s="61"/>
      <c r="M12" s="207">
        <v>0</v>
      </c>
      <c r="N12" s="216">
        <v>0</v>
      </c>
      <c r="O12" s="61"/>
      <c r="P12" s="207">
        <v>0</v>
      </c>
      <c r="Q12" s="216">
        <v>0</v>
      </c>
    </row>
    <row r="13" spans="1:17" s="225" customFormat="1" ht="20" customHeight="1" x14ac:dyDescent="0.45">
      <c r="A13" s="3" t="s">
        <v>236</v>
      </c>
      <c r="B13" s="54" t="s">
        <v>95</v>
      </c>
      <c r="C13" s="224">
        <v>31193</v>
      </c>
      <c r="D13" s="55" t="s">
        <v>217</v>
      </c>
      <c r="E13" s="217"/>
      <c r="F13" s="61" t="s">
        <v>95</v>
      </c>
      <c r="G13" s="207">
        <v>1</v>
      </c>
      <c r="H13" s="214">
        <v>31193</v>
      </c>
      <c r="I13" s="61"/>
      <c r="J13" s="207">
        <v>0</v>
      </c>
      <c r="K13" s="216">
        <v>0</v>
      </c>
      <c r="L13" s="61"/>
      <c r="M13" s="207">
        <v>0</v>
      </c>
      <c r="N13" s="216">
        <v>0</v>
      </c>
      <c r="O13" s="61"/>
      <c r="P13" s="207">
        <v>0</v>
      </c>
      <c r="Q13" s="216">
        <v>0</v>
      </c>
    </row>
    <row r="14" spans="1:17" s="225" customFormat="1" ht="20" customHeight="1" x14ac:dyDescent="0.45">
      <c r="A14" s="3" t="s">
        <v>236</v>
      </c>
      <c r="B14" s="54" t="s">
        <v>209</v>
      </c>
      <c r="C14" s="224">
        <v>640</v>
      </c>
      <c r="D14" s="55" t="s">
        <v>218</v>
      </c>
      <c r="E14" s="217"/>
      <c r="F14" s="61" t="s">
        <v>81</v>
      </c>
      <c r="G14" s="207">
        <v>1</v>
      </c>
      <c r="H14" s="214">
        <v>640</v>
      </c>
      <c r="I14" s="61"/>
      <c r="J14" s="207">
        <v>0</v>
      </c>
      <c r="K14" s="216">
        <v>0</v>
      </c>
      <c r="L14" s="61"/>
      <c r="M14" s="207">
        <v>0</v>
      </c>
      <c r="N14" s="216">
        <v>0</v>
      </c>
      <c r="O14" s="61"/>
      <c r="P14" s="207">
        <v>0</v>
      </c>
      <c r="Q14" s="216">
        <v>0</v>
      </c>
    </row>
    <row r="15" spans="1:17" s="225" customFormat="1" ht="20" customHeight="1" x14ac:dyDescent="0.45">
      <c r="A15" s="3" t="s">
        <v>236</v>
      </c>
      <c r="B15" s="54" t="s">
        <v>210</v>
      </c>
      <c r="C15" s="224">
        <v>12852</v>
      </c>
      <c r="D15" s="55"/>
      <c r="E15" s="217"/>
      <c r="F15" s="61" t="s">
        <v>82</v>
      </c>
      <c r="G15" s="207">
        <v>1</v>
      </c>
      <c r="H15" s="214">
        <v>12852</v>
      </c>
      <c r="I15" s="61"/>
      <c r="J15" s="207">
        <v>0</v>
      </c>
      <c r="K15" s="216">
        <v>0</v>
      </c>
      <c r="L15" s="61"/>
      <c r="M15" s="207">
        <v>0</v>
      </c>
      <c r="N15" s="216">
        <v>0</v>
      </c>
      <c r="O15" s="61"/>
      <c r="P15" s="207">
        <v>0</v>
      </c>
      <c r="Q15" s="216">
        <v>0</v>
      </c>
    </row>
    <row r="16" spans="1:17" s="225" customFormat="1" ht="20" customHeight="1" x14ac:dyDescent="0.45">
      <c r="A16" s="3" t="s">
        <v>236</v>
      </c>
      <c r="B16" s="54" t="s">
        <v>140</v>
      </c>
      <c r="C16" s="224">
        <v>4320</v>
      </c>
      <c r="D16" s="55"/>
      <c r="E16" s="217"/>
      <c r="F16" s="61" t="s">
        <v>83</v>
      </c>
      <c r="G16" s="207">
        <v>1</v>
      </c>
      <c r="H16" s="214">
        <v>4320</v>
      </c>
      <c r="I16" s="61"/>
      <c r="J16" s="207">
        <v>0</v>
      </c>
      <c r="K16" s="216">
        <v>0</v>
      </c>
      <c r="L16" s="61"/>
      <c r="M16" s="207">
        <v>0</v>
      </c>
      <c r="N16" s="216">
        <v>0</v>
      </c>
      <c r="O16" s="61"/>
      <c r="P16" s="207">
        <v>0</v>
      </c>
      <c r="Q16" s="216">
        <v>0</v>
      </c>
    </row>
    <row r="17" spans="1:17" s="225" customFormat="1" ht="20" customHeight="1" x14ac:dyDescent="0.45">
      <c r="A17" s="3" t="s">
        <v>236</v>
      </c>
      <c r="B17" s="54" t="s">
        <v>84</v>
      </c>
      <c r="C17" s="224">
        <v>2400</v>
      </c>
      <c r="D17" s="55"/>
      <c r="E17" s="217"/>
      <c r="F17" s="61" t="s">
        <v>84</v>
      </c>
      <c r="G17" s="207">
        <v>1</v>
      </c>
      <c r="H17" s="214">
        <v>2400</v>
      </c>
      <c r="I17" s="61"/>
      <c r="J17" s="207">
        <v>0</v>
      </c>
      <c r="K17" s="216">
        <v>0</v>
      </c>
      <c r="L17" s="61"/>
      <c r="M17" s="207">
        <v>0</v>
      </c>
      <c r="N17" s="216">
        <v>0</v>
      </c>
      <c r="O17" s="61"/>
      <c r="P17" s="207">
        <v>0</v>
      </c>
      <c r="Q17" s="216">
        <v>0</v>
      </c>
    </row>
    <row r="18" spans="1:17" s="225" customFormat="1" ht="20" customHeight="1" x14ac:dyDescent="0.45">
      <c r="A18" s="3" t="s">
        <v>236</v>
      </c>
      <c r="B18" s="54" t="s">
        <v>220</v>
      </c>
      <c r="C18" s="224">
        <v>96.02</v>
      </c>
      <c r="D18" s="55" t="s">
        <v>219</v>
      </c>
      <c r="E18" s="217"/>
      <c r="F18" s="61" t="s">
        <v>87</v>
      </c>
      <c r="G18" s="207">
        <v>1</v>
      </c>
      <c r="H18" s="214">
        <v>96.02</v>
      </c>
      <c r="I18" s="61"/>
      <c r="J18" s="207">
        <v>0</v>
      </c>
      <c r="K18" s="216">
        <v>0</v>
      </c>
      <c r="L18" s="61"/>
      <c r="M18" s="207">
        <v>0</v>
      </c>
      <c r="N18" s="216">
        <v>0</v>
      </c>
      <c r="O18" s="61"/>
      <c r="P18" s="207">
        <v>0</v>
      </c>
      <c r="Q18" s="216">
        <v>0</v>
      </c>
    </row>
    <row r="19" spans="1:17" s="225" customFormat="1" ht="20" customHeight="1" x14ac:dyDescent="0.45">
      <c r="A19" s="3" t="s">
        <v>236</v>
      </c>
      <c r="B19" s="54" t="s">
        <v>88</v>
      </c>
      <c r="C19" s="224">
        <v>448</v>
      </c>
      <c r="D19" s="55"/>
      <c r="E19" s="217"/>
      <c r="F19" s="61" t="s">
        <v>88</v>
      </c>
      <c r="G19" s="207">
        <v>1</v>
      </c>
      <c r="H19" s="214">
        <v>448</v>
      </c>
      <c r="I19" s="61"/>
      <c r="J19" s="207">
        <v>0</v>
      </c>
      <c r="K19" s="216">
        <v>0</v>
      </c>
      <c r="L19" s="61"/>
      <c r="M19" s="207">
        <v>0</v>
      </c>
      <c r="N19" s="216">
        <v>0</v>
      </c>
      <c r="O19" s="61"/>
      <c r="P19" s="207">
        <v>0</v>
      </c>
      <c r="Q19" s="216">
        <v>0</v>
      </c>
    </row>
    <row r="20" spans="1:17" s="225" customFormat="1" ht="20" customHeight="1" x14ac:dyDescent="0.45">
      <c r="A20" s="3" t="s">
        <v>236</v>
      </c>
      <c r="B20" s="54" t="s">
        <v>211</v>
      </c>
      <c r="C20" s="224">
        <v>26700</v>
      </c>
      <c r="D20" s="55" t="s">
        <v>226</v>
      </c>
      <c r="E20" s="217"/>
      <c r="F20" s="61" t="s">
        <v>90</v>
      </c>
      <c r="G20" s="207">
        <v>0.550561797752809</v>
      </c>
      <c r="H20" s="214">
        <v>14700</v>
      </c>
      <c r="I20" s="61" t="s">
        <v>89</v>
      </c>
      <c r="J20" s="207">
        <v>0.449438202247191</v>
      </c>
      <c r="K20" s="216">
        <v>12000</v>
      </c>
      <c r="L20" s="61"/>
      <c r="M20" s="207">
        <v>0</v>
      </c>
      <c r="N20" s="216">
        <v>0</v>
      </c>
      <c r="O20" s="61"/>
      <c r="P20" s="207">
        <v>0</v>
      </c>
      <c r="Q20" s="216">
        <v>0</v>
      </c>
    </row>
    <row r="21" spans="1:17" s="225" customFormat="1" ht="20" customHeight="1" x14ac:dyDescent="0.45">
      <c r="A21" s="3" t="s">
        <v>236</v>
      </c>
      <c r="B21" s="54" t="s">
        <v>212</v>
      </c>
      <c r="C21" s="224">
        <v>1200</v>
      </c>
      <c r="D21" s="55"/>
      <c r="E21" s="217"/>
      <c r="F21" s="61" t="s">
        <v>91</v>
      </c>
      <c r="G21" s="207">
        <v>1</v>
      </c>
      <c r="H21" s="214">
        <v>1200</v>
      </c>
      <c r="I21" s="61"/>
      <c r="J21" s="207">
        <v>0</v>
      </c>
      <c r="K21" s="216">
        <v>0</v>
      </c>
      <c r="L21" s="61"/>
      <c r="M21" s="207">
        <v>0</v>
      </c>
      <c r="N21" s="216">
        <v>0</v>
      </c>
      <c r="O21" s="61"/>
      <c r="P21" s="207">
        <v>0</v>
      </c>
      <c r="Q21" s="216">
        <v>0</v>
      </c>
    </row>
    <row r="22" spans="1:17" s="225" customFormat="1" ht="20" customHeight="1" x14ac:dyDescent="0.45">
      <c r="A22" s="3" t="s">
        <v>236</v>
      </c>
      <c r="B22" s="54" t="s">
        <v>213</v>
      </c>
      <c r="C22" s="224">
        <v>899</v>
      </c>
      <c r="D22" s="55"/>
      <c r="E22" s="217"/>
      <c r="F22" s="61" t="s">
        <v>92</v>
      </c>
      <c r="G22" s="207">
        <v>1</v>
      </c>
      <c r="H22" s="214">
        <v>899</v>
      </c>
      <c r="I22" s="61"/>
      <c r="J22" s="207">
        <v>0</v>
      </c>
      <c r="K22" s="216">
        <v>0</v>
      </c>
      <c r="L22" s="61"/>
      <c r="M22" s="207">
        <v>0</v>
      </c>
      <c r="N22" s="216">
        <v>0</v>
      </c>
      <c r="O22" s="61"/>
      <c r="P22" s="207">
        <v>0</v>
      </c>
      <c r="Q22" s="216">
        <v>0</v>
      </c>
    </row>
    <row r="23" spans="1:17" s="225" customFormat="1" ht="20" customHeight="1" x14ac:dyDescent="0.45">
      <c r="A23" s="3" t="s">
        <v>236</v>
      </c>
      <c r="B23" s="54" t="s">
        <v>94</v>
      </c>
      <c r="C23" s="224">
        <v>193</v>
      </c>
      <c r="D23" s="55"/>
      <c r="E23" s="217"/>
      <c r="F23" s="61" t="s">
        <v>94</v>
      </c>
      <c r="G23" s="207">
        <v>1</v>
      </c>
      <c r="H23" s="214">
        <v>193</v>
      </c>
      <c r="I23" s="61"/>
      <c r="J23" s="207">
        <v>0</v>
      </c>
      <c r="K23" s="216">
        <v>0</v>
      </c>
      <c r="L23" s="61"/>
      <c r="M23" s="207">
        <v>0</v>
      </c>
      <c r="N23" s="216">
        <v>0</v>
      </c>
      <c r="O23" s="61"/>
      <c r="P23" s="207">
        <v>0</v>
      </c>
      <c r="Q23" s="216">
        <v>0</v>
      </c>
    </row>
    <row r="24" spans="1:17" s="225" customFormat="1" ht="20" customHeight="1" x14ac:dyDescent="0.45">
      <c r="A24" s="3" t="s">
        <v>236</v>
      </c>
      <c r="B24" s="54" t="s">
        <v>214</v>
      </c>
      <c r="C24" s="224">
        <v>9600</v>
      </c>
      <c r="D24" s="55"/>
      <c r="E24" s="217"/>
      <c r="F24" s="61" t="s">
        <v>89</v>
      </c>
      <c r="G24" s="207">
        <v>1</v>
      </c>
      <c r="H24" s="214">
        <v>9600</v>
      </c>
      <c r="I24" s="61"/>
      <c r="J24" s="207">
        <v>0</v>
      </c>
      <c r="K24" s="216">
        <v>0</v>
      </c>
      <c r="L24" s="61"/>
      <c r="M24" s="207">
        <v>0</v>
      </c>
      <c r="N24" s="216">
        <v>0</v>
      </c>
      <c r="O24" s="61"/>
      <c r="P24" s="207">
        <v>0</v>
      </c>
      <c r="Q24" s="216">
        <v>0</v>
      </c>
    </row>
    <row r="25" spans="1:17" s="225" customFormat="1" ht="20" customHeight="1" x14ac:dyDescent="0.45">
      <c r="A25" s="3" t="s">
        <v>236</v>
      </c>
      <c r="B25" s="54" t="s">
        <v>115</v>
      </c>
      <c r="C25" s="224">
        <v>14249.69</v>
      </c>
      <c r="D25" s="55" t="s">
        <v>230</v>
      </c>
      <c r="E25" s="217"/>
      <c r="F25" s="61" t="s">
        <v>86</v>
      </c>
      <c r="G25" s="207">
        <v>0.74736292508819491</v>
      </c>
      <c r="H25" s="214">
        <v>10649.69</v>
      </c>
      <c r="I25" s="61" t="s">
        <v>85</v>
      </c>
      <c r="J25" s="207">
        <v>0.25263707491180509</v>
      </c>
      <c r="K25" s="216">
        <v>3600</v>
      </c>
      <c r="L25" s="61"/>
      <c r="M25" s="207">
        <v>0</v>
      </c>
      <c r="N25" s="216">
        <v>0</v>
      </c>
      <c r="O25" s="61"/>
      <c r="P25" s="207">
        <v>0</v>
      </c>
      <c r="Q25" s="216">
        <v>0</v>
      </c>
    </row>
    <row r="26" spans="1:17" s="4" customFormat="1" ht="20" customHeight="1" thickBot="1" x14ac:dyDescent="0.5">
      <c r="C26" s="221">
        <v>149912.71000000002</v>
      </c>
      <c r="D26" s="63"/>
      <c r="E26" s="213"/>
      <c r="F26" s="63"/>
      <c r="G26" s="223"/>
      <c r="H26" s="223"/>
      <c r="I26" s="63"/>
      <c r="J26" s="223"/>
      <c r="K26" s="223"/>
      <c r="L26" s="63"/>
      <c r="M26" s="223"/>
      <c r="N26" s="223"/>
      <c r="O26" s="63"/>
      <c r="P26" s="223"/>
      <c r="Q26" s="223"/>
    </row>
    <row r="27" spans="1:17" s="63" customFormat="1" ht="20" customHeight="1" thickTop="1" x14ac:dyDescent="0.45">
      <c r="A27" s="4"/>
      <c r="B27" s="218" t="s">
        <v>153</v>
      </c>
      <c r="C27" s="223">
        <v>94254.379999999976</v>
      </c>
      <c r="E27" s="213"/>
      <c r="G27" s="219"/>
      <c r="H27" s="219"/>
      <c r="J27" s="219"/>
      <c r="K27" s="220"/>
      <c r="M27" s="219"/>
      <c r="N27" s="220"/>
      <c r="P27" s="219"/>
      <c r="Q27" s="220"/>
    </row>
    <row r="29" spans="1:17" ht="20" customHeight="1" x14ac:dyDescent="0.45">
      <c r="C29" s="225"/>
      <c r="E29" s="222"/>
      <c r="F29" s="58"/>
    </row>
    <row r="30" spans="1:17" ht="20" customHeight="1" x14ac:dyDescent="0.45">
      <c r="F30" s="58"/>
    </row>
  </sheetData>
  <mergeCells count="2">
    <mergeCell ref="B8:Q8"/>
    <mergeCell ref="B2:Q2"/>
  </mergeCells>
  <conditionalFormatting sqref="C3:E3 C9:E9">
    <cfRule type="cellIs" dxfId="2" priority="26" operator="equal">
      <formula>"HIDE"</formula>
    </cfRule>
  </conditionalFormatting>
  <conditionalFormatting sqref="A4:A5">
    <cfRule type="cellIs" dxfId="1" priority="14" operator="equal">
      <formula>"HIDE"</formula>
    </cfRule>
  </conditionalFormatting>
  <conditionalFormatting sqref="A10:A25">
    <cfRule type="cellIs" dxfId="0" priority="12" operator="equal">
      <formula>"HIDE"</formula>
    </cfRule>
  </conditionalFormatting>
  <dataValidations count="2">
    <dataValidation type="list" allowBlank="1" showInputMessage="1" showErrorMessage="1" sqref="L10:L25 F10:F25 O10:O25 I10:I25" xr:uid="{E12CCDAD-F176-984D-A089-0089A6A246C2}">
      <formula1>#REF!</formula1>
    </dataValidation>
    <dataValidation type="list" allowBlank="1" showInputMessage="1" showErrorMessage="1" sqref="F4:F5 O4:O5 L4:L5 I4:I5" xr:uid="{9C9A184C-F397-EE48-815D-887C7B05136A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BC094-5CB5-6040-A616-457644603F42}">
  <sheetPr>
    <tabColor rgb="FF0070C0"/>
    <pageSetUpPr fitToPage="1"/>
  </sheetPr>
  <dimension ref="A1:AF145"/>
  <sheetViews>
    <sheetView zoomScaleNormal="100" workbookViewId="0"/>
  </sheetViews>
  <sheetFormatPr defaultColWidth="10.81640625" defaultRowHeight="20" customHeight="1" x14ac:dyDescent="0.45"/>
  <cols>
    <col min="1" max="1" width="6.1796875" style="6" bestFit="1" customWidth="1"/>
    <col min="2" max="2" width="23.36328125" style="7" bestFit="1" customWidth="1"/>
    <col min="3" max="4" width="13.36328125" style="7" customWidth="1"/>
    <col min="5" max="5" width="5.81640625" style="6" customWidth="1"/>
    <col min="6" max="8" width="14.81640625" style="7" customWidth="1"/>
    <col min="9" max="9" width="16.36328125" style="7" customWidth="1"/>
    <col min="10" max="10" width="3.36328125" style="7" customWidth="1"/>
    <col min="11" max="11" width="16.36328125" style="7" customWidth="1"/>
    <col min="12" max="12" width="16.36328125" style="7" bestFit="1" customWidth="1"/>
    <col min="13" max="13" width="12.81640625" style="7" customWidth="1"/>
    <col min="14" max="14" width="3.36328125" style="7" customWidth="1"/>
    <col min="15" max="15" width="24.81640625" style="7" customWidth="1"/>
    <col min="16" max="16" width="13.36328125" style="7" customWidth="1"/>
    <col min="17" max="17" width="17.1796875" style="7" customWidth="1"/>
    <col min="18" max="18" width="5.81640625" style="7" customWidth="1"/>
    <col min="19" max="16384" width="10.81640625" style="7"/>
  </cols>
  <sheetData>
    <row r="1" spans="1:32" ht="20" customHeight="1" x14ac:dyDescent="0.55000000000000004">
      <c r="B1" s="78"/>
      <c r="C1" s="77"/>
      <c r="D1" s="71"/>
      <c r="E1" s="70"/>
      <c r="O1" s="229"/>
      <c r="P1" s="228"/>
      <c r="Q1" s="228"/>
      <c r="AF1" s="7" t="s">
        <v>141</v>
      </c>
    </row>
    <row r="2" spans="1:32" ht="20" customHeight="1" x14ac:dyDescent="0.55000000000000004">
      <c r="B2" s="78" t="s">
        <v>133</v>
      </c>
      <c r="C2" s="77">
        <v>1540000</v>
      </c>
      <c r="D2" s="71"/>
      <c r="E2" s="70"/>
      <c r="O2" s="105"/>
      <c r="P2" s="292"/>
      <c r="Q2" s="292"/>
    </row>
    <row r="3" spans="1:32" ht="20" customHeight="1" x14ac:dyDescent="0.45">
      <c r="B3" s="53"/>
      <c r="C3" s="53"/>
      <c r="D3" s="52"/>
      <c r="E3" s="23"/>
      <c r="O3" s="13"/>
      <c r="P3" s="302"/>
      <c r="Q3" s="302"/>
    </row>
    <row r="4" spans="1:32" ht="20" customHeight="1" x14ac:dyDescent="0.45">
      <c r="B4" s="293" t="s">
        <v>96</v>
      </c>
      <c r="C4" s="294"/>
      <c r="D4" s="294"/>
      <c r="E4" s="294"/>
      <c r="F4" s="294"/>
      <c r="G4" s="294"/>
      <c r="H4" s="294"/>
      <c r="I4" s="294"/>
      <c r="J4" s="294"/>
      <c r="K4" s="294"/>
      <c r="L4" s="295"/>
      <c r="O4" s="13"/>
      <c r="P4" s="228"/>
      <c r="Q4" s="228"/>
    </row>
    <row r="5" spans="1:32" s="186" customFormat="1" ht="34" x14ac:dyDescent="0.45">
      <c r="A5" s="180"/>
      <c r="B5" s="181"/>
      <c r="C5" s="182"/>
      <c r="D5" s="182"/>
      <c r="E5" s="183"/>
      <c r="F5" s="183"/>
      <c r="G5" s="184" t="s">
        <v>97</v>
      </c>
      <c r="H5" s="184" t="s">
        <v>70</v>
      </c>
      <c r="I5" s="184" t="s">
        <v>98</v>
      </c>
      <c r="J5" s="184"/>
      <c r="K5" s="184" t="s">
        <v>139</v>
      </c>
      <c r="L5" s="185" t="s">
        <v>99</v>
      </c>
      <c r="O5" s="187"/>
      <c r="P5" s="188"/>
      <c r="Q5" s="188"/>
    </row>
    <row r="6" spans="1:32" ht="20" customHeight="1" x14ac:dyDescent="0.45">
      <c r="A6" s="6" t="s">
        <v>236</v>
      </c>
      <c r="B6" s="274" t="s">
        <v>71</v>
      </c>
      <c r="C6" s="275"/>
      <c r="D6" s="275"/>
      <c r="E6" s="228"/>
      <c r="F6" s="23"/>
      <c r="G6" s="236"/>
      <c r="H6" s="236"/>
      <c r="I6" s="236">
        <v>131387.6317</v>
      </c>
      <c r="J6" s="236"/>
      <c r="K6" s="236">
        <v>145428</v>
      </c>
      <c r="L6" s="237">
        <v>176113.30800000002</v>
      </c>
      <c r="O6" s="13"/>
      <c r="P6" s="228"/>
      <c r="Q6" s="228"/>
    </row>
    <row r="7" spans="1:32" ht="20" customHeight="1" x14ac:dyDescent="0.45">
      <c r="A7" s="6" t="s">
        <v>236</v>
      </c>
      <c r="B7" s="274" t="s">
        <v>72</v>
      </c>
      <c r="C7" s="275"/>
      <c r="D7" s="275"/>
      <c r="E7" s="228"/>
      <c r="F7" s="23"/>
      <c r="G7" s="236"/>
      <c r="H7" s="236"/>
      <c r="I7" s="236">
        <v>22577.349600000001</v>
      </c>
      <c r="J7" s="236"/>
      <c r="K7" s="236">
        <v>25000</v>
      </c>
      <c r="L7" s="237">
        <v>25800</v>
      </c>
      <c r="O7" s="13"/>
      <c r="P7" s="228"/>
      <c r="Q7" s="228"/>
    </row>
    <row r="8" spans="1:32" s="10" customFormat="1" ht="20" customHeight="1" x14ac:dyDescent="0.45">
      <c r="A8" s="6" t="s">
        <v>236</v>
      </c>
      <c r="B8" s="303" t="s">
        <v>100</v>
      </c>
      <c r="C8" s="304"/>
      <c r="D8" s="304"/>
      <c r="E8" s="234"/>
      <c r="F8" s="234"/>
      <c r="G8" s="239"/>
      <c r="H8" s="239"/>
      <c r="I8" s="239">
        <v>153964.98129999998</v>
      </c>
      <c r="J8" s="239"/>
      <c r="K8" s="239">
        <v>170428</v>
      </c>
      <c r="L8" s="240">
        <v>201913.30800000002</v>
      </c>
      <c r="M8" s="7"/>
      <c r="N8" s="7"/>
      <c r="O8" s="13"/>
      <c r="P8" s="302"/>
      <c r="Q8" s="302"/>
      <c r="R8" s="7"/>
    </row>
    <row r="9" spans="1:32" ht="20" customHeight="1" x14ac:dyDescent="0.45">
      <c r="A9" s="6" t="s">
        <v>236</v>
      </c>
      <c r="B9" s="274" t="s">
        <v>73</v>
      </c>
      <c r="C9" s="275"/>
      <c r="D9" s="275"/>
      <c r="E9" s="228"/>
      <c r="F9" s="236"/>
      <c r="G9" s="236"/>
      <c r="H9" s="236"/>
      <c r="I9" s="236">
        <v>2956.09</v>
      </c>
      <c r="J9" s="236"/>
      <c r="K9" s="14">
        <v>2956.09</v>
      </c>
      <c r="L9" s="14">
        <v>3074.3336000000004</v>
      </c>
      <c r="O9" s="13"/>
      <c r="P9" s="236"/>
      <c r="Q9" s="236"/>
    </row>
    <row r="10" spans="1:32" ht="20" customHeight="1" x14ac:dyDescent="0.45">
      <c r="A10" s="6" t="s">
        <v>236</v>
      </c>
      <c r="B10" s="226" t="s">
        <v>70</v>
      </c>
      <c r="C10" s="227"/>
      <c r="D10" s="227"/>
      <c r="E10" s="234"/>
      <c r="F10" s="239"/>
      <c r="G10" s="236"/>
      <c r="H10" s="236">
        <v>87246.018700000015</v>
      </c>
      <c r="I10" s="236"/>
      <c r="J10" s="236"/>
      <c r="K10" s="236"/>
      <c r="L10" s="237"/>
      <c r="O10" s="13"/>
      <c r="P10" s="228"/>
      <c r="Q10" s="228"/>
    </row>
    <row r="11" spans="1:32" s="20" customFormat="1" ht="20" customHeight="1" x14ac:dyDescent="0.45">
      <c r="A11" s="6"/>
      <c r="B11" s="305" t="s">
        <v>142</v>
      </c>
      <c r="C11" s="306"/>
      <c r="D11" s="81">
        <v>0.02</v>
      </c>
      <c r="E11" s="16"/>
      <c r="F11" s="17"/>
      <c r="G11" s="38"/>
      <c r="H11" s="38"/>
      <c r="I11" s="18"/>
      <c r="J11" s="38"/>
      <c r="K11" s="18">
        <v>3408.56</v>
      </c>
      <c r="L11" s="19">
        <v>4038.2661600000006</v>
      </c>
      <c r="M11" s="7"/>
      <c r="N11" s="7"/>
      <c r="O11" s="13"/>
      <c r="P11" s="228"/>
      <c r="Q11" s="228"/>
      <c r="R11" s="10"/>
    </row>
    <row r="12" spans="1:32" s="10" customFormat="1" ht="20" customHeight="1" thickBot="1" x14ac:dyDescent="0.5">
      <c r="A12" s="21"/>
      <c r="B12" s="281" t="s">
        <v>101</v>
      </c>
      <c r="C12" s="282"/>
      <c r="D12" s="282"/>
      <c r="E12" s="234"/>
      <c r="F12" s="239"/>
      <c r="G12" s="65">
        <v>0</v>
      </c>
      <c r="H12" s="66">
        <v>87246.018700000015</v>
      </c>
      <c r="I12" s="67">
        <v>156921.07129999998</v>
      </c>
      <c r="J12" s="239"/>
      <c r="K12" s="239">
        <v>169975.53</v>
      </c>
      <c r="L12" s="240">
        <v>200949.37544000003</v>
      </c>
      <c r="M12" s="7"/>
      <c r="N12" s="7"/>
      <c r="O12" s="13"/>
      <c r="P12" s="228"/>
      <c r="Q12" s="228"/>
    </row>
    <row r="13" spans="1:32" s="10" customFormat="1" ht="20" customHeight="1" thickTop="1" x14ac:dyDescent="0.45">
      <c r="A13" s="12"/>
      <c r="B13" s="232"/>
      <c r="C13" s="233"/>
      <c r="D13" s="299" t="s">
        <v>102</v>
      </c>
      <c r="E13" s="300"/>
      <c r="F13" s="301"/>
      <c r="G13" s="68">
        <v>244167.09</v>
      </c>
      <c r="H13" s="239"/>
      <c r="I13" s="239"/>
      <c r="J13" s="239"/>
      <c r="K13" s="239"/>
      <c r="L13" s="240"/>
      <c r="M13" s="7"/>
      <c r="N13" s="7"/>
      <c r="O13" s="13"/>
      <c r="P13" s="236"/>
      <c r="Q13" s="236"/>
      <c r="R13" s="7"/>
    </row>
    <row r="14" spans="1:32" ht="20" customHeight="1" x14ac:dyDescent="0.45">
      <c r="A14" s="12"/>
      <c r="B14" s="232"/>
      <c r="C14" s="233"/>
      <c r="D14" s="233"/>
      <c r="E14" s="234"/>
      <c r="F14" s="22"/>
      <c r="G14" s="239"/>
      <c r="H14" s="239"/>
      <c r="I14" s="239"/>
      <c r="J14" s="239"/>
      <c r="K14" s="239"/>
      <c r="L14" s="240"/>
      <c r="M14" s="10"/>
      <c r="N14" s="10"/>
      <c r="O14" s="10"/>
      <c r="P14" s="10"/>
      <c r="Q14" s="10"/>
    </row>
    <row r="15" spans="1:32" ht="34" x14ac:dyDescent="0.45">
      <c r="A15" s="12"/>
      <c r="B15" s="232"/>
      <c r="C15" s="233"/>
      <c r="D15" s="233"/>
      <c r="E15" s="234"/>
      <c r="F15" s="169" t="s">
        <v>103</v>
      </c>
      <c r="G15" s="296" t="s">
        <v>104</v>
      </c>
      <c r="H15" s="297"/>
      <c r="I15" s="298"/>
      <c r="J15" s="239"/>
      <c r="K15" s="189" t="s">
        <v>139</v>
      </c>
      <c r="L15" s="190" t="s">
        <v>99</v>
      </c>
      <c r="M15" s="10"/>
      <c r="N15" s="10"/>
      <c r="O15" s="10"/>
      <c r="P15" s="10"/>
      <c r="Q15" s="10"/>
    </row>
    <row r="16" spans="1:32" ht="20" customHeight="1" x14ac:dyDescent="0.45">
      <c r="B16" s="176" t="s">
        <v>105</v>
      </c>
      <c r="C16" s="174"/>
      <c r="D16" s="174"/>
      <c r="E16" s="175"/>
      <c r="F16" s="172" t="s">
        <v>106</v>
      </c>
      <c r="G16" s="166" t="s">
        <v>107</v>
      </c>
      <c r="H16" s="167" t="s">
        <v>108</v>
      </c>
      <c r="I16" s="168" t="s">
        <v>109</v>
      </c>
      <c r="J16" s="234"/>
      <c r="K16" s="172" t="s">
        <v>109</v>
      </c>
      <c r="L16" s="11" t="s">
        <v>109</v>
      </c>
      <c r="M16" s="10" t="s">
        <v>110</v>
      </c>
      <c r="N16" s="10"/>
    </row>
    <row r="17" spans="1:18" ht="20" customHeight="1" x14ac:dyDescent="0.45">
      <c r="B17" s="305" t="s">
        <v>111</v>
      </c>
      <c r="C17" s="307"/>
      <c r="D17" s="307"/>
      <c r="E17" s="16"/>
      <c r="F17" s="170">
        <v>4175</v>
      </c>
      <c r="G17" s="206"/>
      <c r="H17" s="74">
        <v>0</v>
      </c>
      <c r="I17" s="165">
        <v>4175</v>
      </c>
      <c r="J17" s="25"/>
      <c r="K17" s="24">
        <v>4175</v>
      </c>
      <c r="L17" s="69">
        <v>14382.48</v>
      </c>
      <c r="M17" s="278" t="s">
        <v>228</v>
      </c>
      <c r="N17" s="279"/>
      <c r="O17" s="279"/>
      <c r="P17" s="279"/>
      <c r="Q17" s="280"/>
    </row>
    <row r="18" spans="1:18" ht="20" customHeight="1" x14ac:dyDescent="0.45">
      <c r="B18" s="276" t="s">
        <v>112</v>
      </c>
      <c r="C18" s="277"/>
      <c r="D18" s="277"/>
      <c r="E18" s="16"/>
      <c r="F18" s="170">
        <v>6164</v>
      </c>
      <c r="G18" s="173"/>
      <c r="H18" s="38">
        <v>2464</v>
      </c>
      <c r="I18" s="39">
        <v>3700</v>
      </c>
      <c r="J18" s="25"/>
      <c r="K18" s="24">
        <v>3700</v>
      </c>
      <c r="L18" s="69">
        <v>3781.4</v>
      </c>
      <c r="M18" s="278" t="s">
        <v>242</v>
      </c>
      <c r="N18" s="279"/>
      <c r="O18" s="279"/>
      <c r="P18" s="279"/>
      <c r="Q18" s="280"/>
    </row>
    <row r="19" spans="1:18" ht="20" customHeight="1" x14ac:dyDescent="0.45">
      <c r="B19" s="276" t="s">
        <v>113</v>
      </c>
      <c r="C19" s="277"/>
      <c r="D19" s="277"/>
      <c r="E19" s="16"/>
      <c r="F19" s="170">
        <v>34783</v>
      </c>
      <c r="G19" s="173"/>
      <c r="H19" s="38">
        <v>26087.25</v>
      </c>
      <c r="I19" s="39">
        <v>8695.75</v>
      </c>
      <c r="J19" s="25"/>
      <c r="K19" s="24">
        <v>12950</v>
      </c>
      <c r="L19" s="69">
        <v>13234.9</v>
      </c>
      <c r="M19" s="278" t="s">
        <v>242</v>
      </c>
      <c r="N19" s="279"/>
      <c r="O19" s="279"/>
      <c r="P19" s="279"/>
      <c r="Q19" s="280"/>
    </row>
    <row r="20" spans="1:18" ht="20" customHeight="1" x14ac:dyDescent="0.45">
      <c r="A20" s="6" t="s">
        <v>236</v>
      </c>
      <c r="B20" s="276" t="s">
        <v>81</v>
      </c>
      <c r="C20" s="277"/>
      <c r="D20" s="277"/>
      <c r="E20" s="16"/>
      <c r="F20" s="170">
        <v>640</v>
      </c>
      <c r="G20" s="173"/>
      <c r="H20" s="38"/>
      <c r="I20" s="39">
        <v>640</v>
      </c>
      <c r="J20" s="25"/>
      <c r="K20" s="24">
        <v>3500</v>
      </c>
      <c r="L20" s="69">
        <v>3577</v>
      </c>
      <c r="M20" s="278" t="s">
        <v>232</v>
      </c>
      <c r="N20" s="279"/>
      <c r="O20" s="279"/>
      <c r="P20" s="279"/>
      <c r="Q20" s="280"/>
    </row>
    <row r="21" spans="1:18" ht="20" customHeight="1" x14ac:dyDescent="0.45">
      <c r="A21" s="6" t="s">
        <v>236</v>
      </c>
      <c r="B21" s="276" t="s">
        <v>82</v>
      </c>
      <c r="C21" s="277"/>
      <c r="D21" s="277"/>
      <c r="E21" s="16"/>
      <c r="F21" s="170">
        <v>12852</v>
      </c>
      <c r="G21" s="173"/>
      <c r="H21" s="38"/>
      <c r="I21" s="39">
        <v>12852</v>
      </c>
      <c r="J21" s="25"/>
      <c r="K21" s="24">
        <v>12852</v>
      </c>
      <c r="L21" s="69">
        <v>13558.859999999999</v>
      </c>
      <c r="M21" s="278" t="s">
        <v>244</v>
      </c>
      <c r="N21" s="279"/>
      <c r="O21" s="279"/>
      <c r="P21" s="279"/>
      <c r="Q21" s="280"/>
    </row>
    <row r="22" spans="1:18" ht="20" customHeight="1" x14ac:dyDescent="0.45">
      <c r="A22" s="6" t="s">
        <v>236</v>
      </c>
      <c r="B22" s="276" t="s">
        <v>83</v>
      </c>
      <c r="C22" s="277"/>
      <c r="D22" s="277"/>
      <c r="E22" s="16"/>
      <c r="F22" s="170">
        <v>4320</v>
      </c>
      <c r="G22" s="173"/>
      <c r="H22" s="38"/>
      <c r="I22" s="39">
        <v>4320</v>
      </c>
      <c r="J22" s="25"/>
      <c r="K22" s="24">
        <v>4320</v>
      </c>
      <c r="L22" s="69">
        <v>4557.5999999999995</v>
      </c>
      <c r="M22" s="278" t="s">
        <v>244</v>
      </c>
      <c r="N22" s="279"/>
      <c r="O22" s="279"/>
      <c r="P22" s="279"/>
      <c r="Q22" s="280"/>
    </row>
    <row r="23" spans="1:18" ht="20" customHeight="1" x14ac:dyDescent="0.45">
      <c r="B23" s="276" t="s">
        <v>84</v>
      </c>
      <c r="C23" s="277"/>
      <c r="D23" s="277"/>
      <c r="E23" s="16"/>
      <c r="F23" s="170">
        <v>2400</v>
      </c>
      <c r="G23" s="173"/>
      <c r="H23" s="38"/>
      <c r="I23" s="39">
        <v>2400</v>
      </c>
      <c r="J23" s="25"/>
      <c r="K23" s="24">
        <v>2400</v>
      </c>
      <c r="L23" s="69">
        <v>2452.8000000000002</v>
      </c>
      <c r="M23" s="278" t="s">
        <v>243</v>
      </c>
      <c r="N23" s="279"/>
      <c r="O23" s="279"/>
      <c r="P23" s="279"/>
      <c r="Q23" s="280"/>
    </row>
    <row r="24" spans="1:18" ht="20" customHeight="1" x14ac:dyDescent="0.45">
      <c r="A24" s="6" t="s">
        <v>236</v>
      </c>
      <c r="B24" s="276" t="s">
        <v>115</v>
      </c>
      <c r="C24" s="277"/>
      <c r="D24" s="277"/>
      <c r="E24" s="16"/>
      <c r="F24" s="170">
        <v>14249.69</v>
      </c>
      <c r="G24" s="173"/>
      <c r="H24" s="38">
        <v>10649.69</v>
      </c>
      <c r="I24" s="39">
        <v>3600</v>
      </c>
      <c r="J24" s="25"/>
      <c r="K24" s="24">
        <v>3600</v>
      </c>
      <c r="L24" s="69">
        <v>3744</v>
      </c>
      <c r="M24" s="278" t="s">
        <v>245</v>
      </c>
      <c r="N24" s="279"/>
      <c r="O24" s="279"/>
      <c r="P24" s="279"/>
      <c r="Q24" s="280"/>
    </row>
    <row r="25" spans="1:18" ht="20" customHeight="1" x14ac:dyDescent="0.45">
      <c r="A25" s="6" t="s">
        <v>236</v>
      </c>
      <c r="B25" s="276" t="s">
        <v>87</v>
      </c>
      <c r="C25" s="277"/>
      <c r="D25" s="277"/>
      <c r="E25" s="16"/>
      <c r="F25" s="170">
        <v>96.02</v>
      </c>
      <c r="G25" s="173"/>
      <c r="H25" s="38"/>
      <c r="I25" s="39">
        <v>96.02</v>
      </c>
      <c r="J25" s="25"/>
      <c r="K25" s="24">
        <v>96.02</v>
      </c>
      <c r="L25" s="69">
        <v>99.860799999999998</v>
      </c>
      <c r="M25" s="278" t="s">
        <v>245</v>
      </c>
      <c r="N25" s="279"/>
      <c r="O25" s="279"/>
      <c r="P25" s="279"/>
      <c r="Q25" s="280"/>
    </row>
    <row r="26" spans="1:18" ht="20" customHeight="1" x14ac:dyDescent="0.45">
      <c r="A26" s="6" t="s">
        <v>236</v>
      </c>
      <c r="B26" s="276" t="s">
        <v>88</v>
      </c>
      <c r="C26" s="277"/>
      <c r="D26" s="277"/>
      <c r="E26" s="16"/>
      <c r="F26" s="170">
        <v>448</v>
      </c>
      <c r="G26" s="173"/>
      <c r="H26" s="38"/>
      <c r="I26" s="39">
        <v>448</v>
      </c>
      <c r="J26" s="25"/>
      <c r="K26" s="24">
        <v>448</v>
      </c>
      <c r="L26" s="69">
        <v>457.85599999999999</v>
      </c>
      <c r="M26" s="278" t="s">
        <v>243</v>
      </c>
      <c r="N26" s="279"/>
      <c r="O26" s="279"/>
      <c r="P26" s="279"/>
      <c r="Q26" s="280"/>
    </row>
    <row r="27" spans="1:18" ht="20" customHeight="1" x14ac:dyDescent="0.45">
      <c r="B27" s="276" t="s">
        <v>116</v>
      </c>
      <c r="C27" s="277"/>
      <c r="D27" s="277"/>
      <c r="E27" s="16"/>
      <c r="F27" s="170">
        <v>36300</v>
      </c>
      <c r="G27" s="173"/>
      <c r="H27" s="38">
        <v>14700</v>
      </c>
      <c r="I27" s="39">
        <v>21600</v>
      </c>
      <c r="J27" s="25"/>
      <c r="K27" s="24">
        <v>12000</v>
      </c>
      <c r="L27" s="69">
        <v>12264</v>
      </c>
      <c r="M27" s="278" t="s">
        <v>229</v>
      </c>
      <c r="N27" s="279"/>
      <c r="O27" s="279"/>
      <c r="P27" s="279"/>
      <c r="Q27" s="280"/>
    </row>
    <row r="28" spans="1:18" s="10" customFormat="1" ht="20" customHeight="1" x14ac:dyDescent="0.45">
      <c r="A28" s="6" t="s">
        <v>236</v>
      </c>
      <c r="B28" s="276" t="s">
        <v>91</v>
      </c>
      <c r="C28" s="277"/>
      <c r="D28" s="277"/>
      <c r="E28" s="16"/>
      <c r="F28" s="170">
        <v>1200</v>
      </c>
      <c r="G28" s="173"/>
      <c r="H28" s="38"/>
      <c r="I28" s="39">
        <v>1200</v>
      </c>
      <c r="J28" s="25"/>
      <c r="K28" s="24">
        <v>1200</v>
      </c>
      <c r="L28" s="82">
        <v>1226.4000000000001</v>
      </c>
      <c r="M28" s="278" t="s">
        <v>243</v>
      </c>
      <c r="N28" s="279"/>
      <c r="O28" s="279"/>
      <c r="P28" s="279"/>
      <c r="Q28" s="280"/>
    </row>
    <row r="29" spans="1:18" s="10" customFormat="1" ht="20" customHeight="1" x14ac:dyDescent="0.45">
      <c r="A29" s="6" t="s">
        <v>236</v>
      </c>
      <c r="B29" s="276" t="s">
        <v>92</v>
      </c>
      <c r="C29" s="277"/>
      <c r="D29" s="277"/>
      <c r="E29" s="16"/>
      <c r="F29" s="170">
        <v>899</v>
      </c>
      <c r="G29" s="173"/>
      <c r="H29" s="38"/>
      <c r="I29" s="39">
        <v>899</v>
      </c>
      <c r="J29" s="25"/>
      <c r="K29" s="24">
        <v>2500</v>
      </c>
      <c r="L29" s="82">
        <v>2555</v>
      </c>
      <c r="M29" s="278" t="s">
        <v>234</v>
      </c>
      <c r="N29" s="279"/>
      <c r="O29" s="279"/>
      <c r="P29" s="279"/>
      <c r="Q29" s="280"/>
    </row>
    <row r="30" spans="1:18" s="10" customFormat="1" ht="20" customHeight="1" x14ac:dyDescent="0.45">
      <c r="A30" s="6" t="s">
        <v>236</v>
      </c>
      <c r="B30" s="276" t="s">
        <v>93</v>
      </c>
      <c r="C30" s="277"/>
      <c r="D30" s="277"/>
      <c r="E30" s="16"/>
      <c r="F30" s="170">
        <v>0</v>
      </c>
      <c r="G30" s="173"/>
      <c r="H30" s="38"/>
      <c r="I30" s="39">
        <v>0</v>
      </c>
      <c r="J30" s="25"/>
      <c r="K30" s="24">
        <v>1500</v>
      </c>
      <c r="L30" s="82">
        <v>1533</v>
      </c>
      <c r="M30" s="278" t="s">
        <v>235</v>
      </c>
      <c r="N30" s="279"/>
      <c r="O30" s="279"/>
      <c r="P30" s="279"/>
      <c r="Q30" s="280"/>
      <c r="R30" s="20"/>
    </row>
    <row r="31" spans="1:18" s="20" customFormat="1" ht="20" customHeight="1" x14ac:dyDescent="0.45">
      <c r="A31" s="6" t="s">
        <v>236</v>
      </c>
      <c r="B31" s="276" t="s">
        <v>94</v>
      </c>
      <c r="C31" s="277"/>
      <c r="D31" s="277"/>
      <c r="E31" s="16"/>
      <c r="F31" s="170">
        <v>193</v>
      </c>
      <c r="G31" s="173"/>
      <c r="H31" s="38"/>
      <c r="I31" s="39">
        <v>193</v>
      </c>
      <c r="J31" s="25"/>
      <c r="K31" s="24">
        <v>2000</v>
      </c>
      <c r="L31" s="82">
        <v>2044</v>
      </c>
      <c r="M31" s="278" t="s">
        <v>233</v>
      </c>
      <c r="N31" s="279"/>
      <c r="O31" s="279"/>
      <c r="P31" s="279"/>
      <c r="Q31" s="280"/>
    </row>
    <row r="32" spans="1:18" ht="20" customHeight="1" x14ac:dyDescent="0.45">
      <c r="A32" s="6" t="s">
        <v>236</v>
      </c>
      <c r="B32" s="230" t="s">
        <v>117</v>
      </c>
      <c r="C32" s="231"/>
      <c r="D32" s="231"/>
      <c r="E32" s="252"/>
      <c r="F32" s="171">
        <v>31193</v>
      </c>
      <c r="G32" s="173">
        <v>31193</v>
      </c>
      <c r="H32" s="38"/>
      <c r="I32" s="39"/>
      <c r="J32" s="25"/>
      <c r="K32" s="74"/>
      <c r="L32" s="75"/>
      <c r="M32" s="76"/>
      <c r="N32" s="76"/>
      <c r="O32" s="76"/>
      <c r="P32" s="76"/>
      <c r="Q32" s="235"/>
    </row>
    <row r="33" spans="1:18" ht="20" customHeight="1" thickBot="1" x14ac:dyDescent="0.5">
      <c r="B33" s="283" t="s">
        <v>118</v>
      </c>
      <c r="C33" s="284"/>
      <c r="D33" s="284"/>
      <c r="E33" s="26"/>
      <c r="F33" s="27"/>
      <c r="G33" s="28">
        <v>31193</v>
      </c>
      <c r="H33" s="29">
        <v>53900.94</v>
      </c>
      <c r="I33" s="30">
        <v>64818.77</v>
      </c>
      <c r="J33" s="27"/>
      <c r="K33" s="31">
        <v>67241.01999999999</v>
      </c>
      <c r="L33" s="32">
        <v>79469.156799999997</v>
      </c>
      <c r="M33" s="79"/>
      <c r="N33" s="79"/>
      <c r="O33" s="79"/>
      <c r="P33" s="79"/>
      <c r="Q33" s="79"/>
    </row>
    <row r="34" spans="1:18" ht="20" customHeight="1" thickTop="1" thickBot="1" x14ac:dyDescent="0.5">
      <c r="B34" s="230" t="s">
        <v>119</v>
      </c>
      <c r="C34" s="177"/>
      <c r="D34" s="287" t="s">
        <v>120</v>
      </c>
      <c r="E34" s="288"/>
      <c r="F34" s="289"/>
      <c r="G34" s="33">
        <v>149912.71</v>
      </c>
      <c r="H34" s="34"/>
      <c r="I34" s="35">
        <v>0.41306606858476119</v>
      </c>
      <c r="J34" s="34"/>
      <c r="K34" s="35">
        <v>0.39559235379351365</v>
      </c>
      <c r="L34" s="36">
        <v>0.39546854338807386</v>
      </c>
      <c r="M34" s="79"/>
      <c r="N34" s="79"/>
      <c r="O34" s="79"/>
      <c r="P34" s="79"/>
      <c r="Q34" s="79"/>
    </row>
    <row r="35" spans="1:18" ht="20" customHeight="1" thickTop="1" x14ac:dyDescent="0.45">
      <c r="B35" s="281" t="s">
        <v>121</v>
      </c>
      <c r="C35" s="282"/>
      <c r="D35" s="282"/>
      <c r="E35" s="234"/>
      <c r="F35" s="239"/>
      <c r="G35" s="239"/>
      <c r="H35" s="239"/>
      <c r="I35" s="239">
        <v>92102.301299999992</v>
      </c>
      <c r="J35" s="239"/>
      <c r="K35" s="239">
        <v>102734.51000000001</v>
      </c>
      <c r="L35" s="240">
        <v>121480.21864000004</v>
      </c>
      <c r="M35" s="79"/>
      <c r="N35" s="79"/>
      <c r="O35" s="79"/>
      <c r="P35" s="79"/>
      <c r="Q35" s="79"/>
      <c r="R35" s="20"/>
    </row>
    <row r="36" spans="1:18" s="20" customFormat="1" ht="20" customHeight="1" x14ac:dyDescent="0.45">
      <c r="A36" s="6"/>
      <c r="B36" s="242" t="s">
        <v>122</v>
      </c>
      <c r="C36" s="9"/>
      <c r="D36" s="9"/>
      <c r="E36" s="8"/>
      <c r="F36" s="238"/>
      <c r="G36" s="238"/>
      <c r="H36" s="238"/>
      <c r="I36" s="142">
        <v>7.3681841039999987E-2</v>
      </c>
      <c r="J36" s="238"/>
      <c r="K36" s="142">
        <v>8.2187608000000009E-2</v>
      </c>
      <c r="L36" s="37">
        <v>9.7184174912000029E-2</v>
      </c>
      <c r="M36" s="73"/>
      <c r="N36" s="73"/>
      <c r="O36" s="73"/>
      <c r="P36" s="73"/>
      <c r="Q36" s="73"/>
    </row>
    <row r="37" spans="1:18" s="20" customFormat="1" ht="20" customHeight="1" x14ac:dyDescent="0.45">
      <c r="A37" s="21"/>
      <c r="B37" s="290" t="s">
        <v>123</v>
      </c>
      <c r="C37" s="291"/>
      <c r="D37" s="291"/>
      <c r="E37" s="161"/>
      <c r="F37" s="241"/>
      <c r="G37" s="241"/>
      <c r="H37" s="241"/>
      <c r="I37" s="241">
        <v>87246.018700000015</v>
      </c>
      <c r="J37" s="236"/>
      <c r="K37" s="236">
        <v>96546.12</v>
      </c>
      <c r="L37" s="237">
        <v>122561.39328000002</v>
      </c>
      <c r="M37" s="73"/>
      <c r="N37" s="73"/>
      <c r="O37" s="73"/>
      <c r="P37" s="73"/>
      <c r="Q37" s="73"/>
    </row>
    <row r="38" spans="1:18" s="20" customFormat="1" ht="20" customHeight="1" x14ac:dyDescent="0.45">
      <c r="A38" s="21"/>
      <c r="B38" s="276" t="s">
        <v>124</v>
      </c>
      <c r="C38" s="277"/>
      <c r="D38" s="277"/>
      <c r="E38" s="228"/>
      <c r="F38" s="38"/>
      <c r="G38" s="38"/>
      <c r="H38" s="38"/>
      <c r="I38" s="38">
        <v>53900.94</v>
      </c>
      <c r="J38" s="38"/>
      <c r="K38" s="158">
        <v>53900.94000000001</v>
      </c>
      <c r="L38" s="39">
        <v>68425.062607401371</v>
      </c>
      <c r="M38" s="285"/>
      <c r="N38" s="286"/>
      <c r="O38" s="286"/>
      <c r="P38" s="286"/>
      <c r="Q38" s="286"/>
    </row>
    <row r="39" spans="1:18" s="20" customFormat="1" ht="20" customHeight="1" x14ac:dyDescent="0.45">
      <c r="A39" s="21"/>
      <c r="B39" s="276" t="s">
        <v>125</v>
      </c>
      <c r="C39" s="277"/>
      <c r="D39" s="277"/>
      <c r="E39" s="228"/>
      <c r="F39" s="34"/>
      <c r="G39" s="34"/>
      <c r="H39" s="34"/>
      <c r="I39" s="163">
        <v>0.61780400759994791</v>
      </c>
      <c r="J39" s="34"/>
      <c r="K39" s="112">
        <v>0.55829214058524579</v>
      </c>
      <c r="L39" s="112">
        <v>0.55829214058524579</v>
      </c>
      <c r="M39" s="278" t="s">
        <v>231</v>
      </c>
      <c r="N39" s="279"/>
      <c r="O39" s="279"/>
      <c r="P39" s="279"/>
      <c r="Q39" s="280"/>
    </row>
    <row r="40" spans="1:18" s="10" customFormat="1" ht="20" customHeight="1" x14ac:dyDescent="0.45">
      <c r="A40" s="12"/>
      <c r="B40" s="281" t="s">
        <v>126</v>
      </c>
      <c r="C40" s="282"/>
      <c r="D40" s="282"/>
      <c r="E40" s="234"/>
      <c r="F40" s="162"/>
      <c r="G40" s="162"/>
      <c r="H40" s="162"/>
      <c r="I40" s="239">
        <v>125447.38</v>
      </c>
      <c r="J40" s="239"/>
      <c r="K40" s="239">
        <v>145379.69</v>
      </c>
      <c r="L40" s="240">
        <v>175616.54931259868</v>
      </c>
      <c r="M40" s="233"/>
      <c r="N40" s="233"/>
      <c r="O40" s="233"/>
      <c r="P40" s="233"/>
      <c r="Q40" s="233"/>
    </row>
    <row r="41" spans="1:18" s="20" customFormat="1" ht="20" customHeight="1" x14ac:dyDescent="0.45">
      <c r="A41" s="21"/>
      <c r="B41" s="276" t="s">
        <v>127</v>
      </c>
      <c r="C41" s="277"/>
      <c r="D41" s="277"/>
      <c r="E41" s="16"/>
      <c r="F41" s="38"/>
      <c r="G41" s="38"/>
      <c r="H41" s="38"/>
      <c r="I41" s="38">
        <v>88985.102144671109</v>
      </c>
      <c r="J41" s="38"/>
      <c r="K41" s="38">
        <v>88985.102144671109</v>
      </c>
      <c r="L41" s="39">
        <v>88985.102144671109</v>
      </c>
      <c r="M41" s="80"/>
      <c r="N41" s="80"/>
      <c r="O41" s="80"/>
      <c r="P41" s="80"/>
      <c r="Q41" s="80"/>
    </row>
    <row r="42" spans="1:18" s="20" customFormat="1" ht="20" customHeight="1" x14ac:dyDescent="0.45">
      <c r="A42" s="21"/>
      <c r="B42" s="303" t="s">
        <v>128</v>
      </c>
      <c r="C42" s="304"/>
      <c r="D42" s="304"/>
      <c r="E42" s="234"/>
      <c r="F42" s="239"/>
      <c r="G42" s="239"/>
      <c r="H42" s="239"/>
      <c r="I42" s="239">
        <v>36462.277855328895</v>
      </c>
      <c r="J42" s="239"/>
      <c r="K42" s="239">
        <v>56394.587855328893</v>
      </c>
      <c r="L42" s="240">
        <v>86631.447167927574</v>
      </c>
      <c r="M42" s="10"/>
      <c r="N42" s="10"/>
      <c r="O42" s="10"/>
      <c r="P42" s="10"/>
      <c r="Q42" s="10"/>
    </row>
    <row r="43" spans="1:18" s="20" customFormat="1" ht="20" customHeight="1" x14ac:dyDescent="0.45">
      <c r="A43" s="21"/>
      <c r="B43" s="274" t="s">
        <v>129</v>
      </c>
      <c r="C43" s="275"/>
      <c r="D43" s="275"/>
      <c r="E43" s="228"/>
      <c r="F43" s="40"/>
      <c r="G43" s="40"/>
      <c r="H43" s="40"/>
      <c r="I43" s="40">
        <v>1.4097571051393398</v>
      </c>
      <c r="J43" s="40"/>
      <c r="K43" s="40">
        <v>1.6337531395271438</v>
      </c>
      <c r="L43" s="41">
        <v>1.9735500109566995</v>
      </c>
      <c r="M43" s="7"/>
      <c r="N43" s="7"/>
      <c r="O43" s="7"/>
      <c r="P43" s="7"/>
      <c r="Q43" s="7"/>
    </row>
    <row r="44" spans="1:18" s="20" customFormat="1" ht="20" customHeight="1" x14ac:dyDescent="0.45">
      <c r="A44" s="21"/>
      <c r="B44" s="274" t="s">
        <v>130</v>
      </c>
      <c r="C44" s="275"/>
      <c r="D44" s="275"/>
      <c r="E44" s="228"/>
      <c r="F44" s="15"/>
      <c r="G44" s="15"/>
      <c r="H44" s="15"/>
      <c r="I44" s="15">
        <v>7.8922679340538732E-2</v>
      </c>
      <c r="J44" s="15"/>
      <c r="K44" s="15">
        <v>0.12206620747906687</v>
      </c>
      <c r="L44" s="42">
        <v>0.18751395490893413</v>
      </c>
      <c r="M44" s="7"/>
      <c r="N44" s="7"/>
      <c r="O44" s="7"/>
      <c r="P44" s="7"/>
      <c r="Q44" s="7"/>
    </row>
    <row r="45" spans="1:18" s="20" customFormat="1" ht="20" customHeight="1" x14ac:dyDescent="0.45">
      <c r="A45" s="21"/>
      <c r="B45" s="272" t="s">
        <v>131</v>
      </c>
      <c r="C45" s="273"/>
      <c r="D45" s="273"/>
      <c r="E45" s="8"/>
      <c r="F45" s="43"/>
      <c r="G45" s="43"/>
      <c r="H45" s="43"/>
      <c r="I45" s="43">
        <v>0.14484307193836712</v>
      </c>
      <c r="J45" s="43"/>
      <c r="K45" s="43">
        <v>0.18798660007689524</v>
      </c>
      <c r="L45" s="44">
        <v>0.25343434750676253</v>
      </c>
      <c r="M45" s="7"/>
      <c r="N45" s="7"/>
      <c r="O45" s="7"/>
      <c r="P45" s="7"/>
      <c r="Q45" s="7"/>
    </row>
    <row r="46" spans="1:18" s="20" customFormat="1" ht="20" customHeight="1" x14ac:dyDescent="0.45">
      <c r="A46" s="21"/>
      <c r="B46" s="233"/>
      <c r="C46" s="233"/>
      <c r="D46" s="233"/>
      <c r="E46" s="234"/>
      <c r="F46" s="239"/>
      <c r="G46" s="239"/>
      <c r="H46" s="239"/>
      <c r="I46" s="239"/>
      <c r="J46" s="239"/>
      <c r="K46" s="239"/>
      <c r="L46" s="239"/>
      <c r="M46" s="10"/>
      <c r="N46" s="10"/>
      <c r="O46" s="10"/>
      <c r="P46" s="10"/>
      <c r="Q46" s="10"/>
    </row>
    <row r="47" spans="1:18" s="20" customFormat="1" ht="20" customHeight="1" x14ac:dyDescent="0.45">
      <c r="A47" s="21"/>
      <c r="B47" s="269" t="s">
        <v>132</v>
      </c>
      <c r="C47" s="269"/>
      <c r="D47" s="10"/>
      <c r="E47" s="10"/>
      <c r="F47" s="10"/>
      <c r="G47" s="233" t="s">
        <v>133</v>
      </c>
      <c r="H47" s="233"/>
      <c r="I47" s="83">
        <v>1540000</v>
      </c>
      <c r="J47" s="233"/>
      <c r="K47" s="234"/>
      <c r="L47" s="239"/>
      <c r="M47" s="239"/>
      <c r="N47" s="239"/>
      <c r="O47" s="239"/>
      <c r="P47" s="239"/>
      <c r="Q47" s="239"/>
      <c r="R47" s="10"/>
    </row>
    <row r="48" spans="1:18" ht="20" customHeight="1" x14ac:dyDescent="0.45">
      <c r="A48" s="21"/>
      <c r="B48" s="267" t="s">
        <v>134</v>
      </c>
      <c r="C48" s="268"/>
      <c r="D48" s="46">
        <v>0.3</v>
      </c>
      <c r="E48" s="15"/>
      <c r="F48" s="15"/>
      <c r="G48" s="45" t="s">
        <v>154</v>
      </c>
      <c r="H48" s="45"/>
      <c r="I48" s="236">
        <v>272000</v>
      </c>
      <c r="J48" s="235"/>
      <c r="K48" s="228"/>
      <c r="L48" s="239"/>
      <c r="M48" s="239"/>
      <c r="N48" s="239"/>
      <c r="O48" s="239"/>
      <c r="P48" s="239"/>
      <c r="Q48" s="239"/>
      <c r="R48" s="15"/>
    </row>
    <row r="49" spans="1:18" ht="20" customHeight="1" x14ac:dyDescent="0.45">
      <c r="B49" s="267" t="s">
        <v>135</v>
      </c>
      <c r="C49" s="267"/>
      <c r="D49" s="47">
        <v>1078000</v>
      </c>
      <c r="E49" s="236"/>
      <c r="F49" s="15"/>
      <c r="G49" s="45" t="s">
        <v>155</v>
      </c>
      <c r="H49" s="45"/>
      <c r="I49" s="236">
        <v>18000</v>
      </c>
      <c r="J49" s="235"/>
      <c r="K49" s="228"/>
      <c r="L49" s="239"/>
      <c r="M49" s="239"/>
      <c r="N49" s="239"/>
      <c r="O49" s="239"/>
      <c r="P49" s="239"/>
      <c r="Q49" s="239"/>
      <c r="R49" s="236"/>
    </row>
    <row r="50" spans="1:18" ht="20" customHeight="1" thickBot="1" x14ac:dyDescent="0.5">
      <c r="B50" s="267" t="s">
        <v>136</v>
      </c>
      <c r="C50" s="268"/>
      <c r="D50" s="48">
        <v>5.5E-2</v>
      </c>
      <c r="E50" s="164"/>
      <c r="F50" s="236"/>
      <c r="G50" s="270" t="s">
        <v>227</v>
      </c>
      <c r="H50" s="271"/>
      <c r="I50" s="111">
        <v>0</v>
      </c>
      <c r="J50" s="235"/>
      <c r="K50" s="228"/>
      <c r="L50" s="239"/>
      <c r="M50" s="239"/>
      <c r="N50" s="239"/>
      <c r="O50" s="239"/>
      <c r="P50" s="239"/>
      <c r="Q50" s="239"/>
      <c r="R50" s="164"/>
    </row>
    <row r="51" spans="1:18" ht="20" customHeight="1" thickTop="1" x14ac:dyDescent="0.45">
      <c r="B51" s="267" t="s">
        <v>137</v>
      </c>
      <c r="C51" s="268"/>
      <c r="D51" s="49">
        <v>20</v>
      </c>
      <c r="E51" s="228"/>
      <c r="F51" s="164"/>
      <c r="G51" s="233" t="s">
        <v>138</v>
      </c>
      <c r="H51" s="233"/>
      <c r="I51" s="239">
        <v>1250000</v>
      </c>
      <c r="J51" s="235"/>
      <c r="K51" s="228"/>
      <c r="L51" s="239"/>
      <c r="M51" s="239"/>
      <c r="N51" s="239"/>
      <c r="O51" s="239"/>
      <c r="P51" s="239"/>
      <c r="Q51" s="239"/>
      <c r="R51" s="228"/>
    </row>
    <row r="52" spans="1:18" ht="20" customHeight="1" x14ac:dyDescent="0.45">
      <c r="B52" s="235"/>
      <c r="C52" s="235"/>
      <c r="D52" s="235"/>
      <c r="E52" s="228"/>
      <c r="F52" s="228"/>
      <c r="J52" s="239"/>
      <c r="K52" s="239"/>
      <c r="L52" s="236"/>
      <c r="M52" s="236"/>
      <c r="R52" s="51"/>
    </row>
    <row r="53" spans="1:18" ht="20" customHeight="1" x14ac:dyDescent="0.45">
      <c r="A53" s="7"/>
      <c r="E53" s="7"/>
      <c r="F53" s="6"/>
    </row>
    <row r="54" spans="1:18" ht="20" customHeight="1" x14ac:dyDescent="0.45">
      <c r="A54" s="7"/>
      <c r="E54" s="7"/>
      <c r="F54" s="6"/>
    </row>
    <row r="55" spans="1:18" ht="20" customHeight="1" x14ac:dyDescent="0.45">
      <c r="A55" s="7"/>
      <c r="E55" s="7"/>
      <c r="F55" s="50"/>
    </row>
    <row r="56" spans="1:18" ht="20" customHeight="1" x14ac:dyDescent="0.45">
      <c r="A56" s="7"/>
      <c r="E56" s="7"/>
    </row>
    <row r="57" spans="1:18" ht="20" customHeight="1" x14ac:dyDescent="0.45">
      <c r="A57" s="7"/>
      <c r="E57" s="7"/>
    </row>
    <row r="58" spans="1:18" ht="20" customHeight="1" x14ac:dyDescent="0.45">
      <c r="A58" s="7"/>
      <c r="E58" s="7"/>
    </row>
    <row r="59" spans="1:18" ht="20" customHeight="1" x14ac:dyDescent="0.45">
      <c r="A59" s="7"/>
      <c r="E59" s="7"/>
    </row>
    <row r="60" spans="1:18" ht="20" customHeight="1" x14ac:dyDescent="0.45">
      <c r="A60" s="7"/>
      <c r="E60" s="7"/>
    </row>
    <row r="61" spans="1:18" ht="20" customHeight="1" x14ac:dyDescent="0.45">
      <c r="A61" s="7"/>
      <c r="E61" s="7"/>
    </row>
    <row r="62" spans="1:18" ht="20" customHeight="1" x14ac:dyDescent="0.45">
      <c r="A62" s="7"/>
      <c r="E62" s="7"/>
    </row>
    <row r="63" spans="1:18" ht="20" customHeight="1" x14ac:dyDescent="0.45">
      <c r="A63" s="7"/>
      <c r="E63" s="7"/>
    </row>
    <row r="64" spans="1:18" ht="20" customHeight="1" x14ac:dyDescent="0.45">
      <c r="A64" s="7"/>
      <c r="E64" s="7"/>
    </row>
    <row r="65" spans="1:5" ht="20" customHeight="1" x14ac:dyDescent="0.45">
      <c r="A65" s="7"/>
      <c r="E65" s="7"/>
    </row>
    <row r="66" spans="1:5" ht="20" customHeight="1" x14ac:dyDescent="0.45">
      <c r="A66" s="7"/>
      <c r="E66" s="7"/>
    </row>
    <row r="67" spans="1:5" ht="20" customHeight="1" x14ac:dyDescent="0.45">
      <c r="A67" s="7"/>
      <c r="E67" s="7"/>
    </row>
    <row r="68" spans="1:5" ht="20" customHeight="1" x14ac:dyDescent="0.45">
      <c r="A68" s="7"/>
      <c r="E68" s="7"/>
    </row>
    <row r="69" spans="1:5" ht="20" customHeight="1" x14ac:dyDescent="0.45">
      <c r="A69" s="7"/>
      <c r="E69" s="7"/>
    </row>
    <row r="70" spans="1:5" ht="20" customHeight="1" x14ac:dyDescent="0.45">
      <c r="A70" s="7"/>
      <c r="E70" s="7"/>
    </row>
    <row r="71" spans="1:5" ht="20" customHeight="1" x14ac:dyDescent="0.45">
      <c r="A71" s="7"/>
      <c r="E71" s="7"/>
    </row>
    <row r="72" spans="1:5" ht="20" customHeight="1" x14ac:dyDescent="0.45">
      <c r="A72" s="7"/>
      <c r="E72" s="7"/>
    </row>
    <row r="73" spans="1:5" ht="20" customHeight="1" x14ac:dyDescent="0.45">
      <c r="A73" s="7"/>
      <c r="E73" s="7"/>
    </row>
    <row r="74" spans="1:5" ht="20" customHeight="1" x14ac:dyDescent="0.45">
      <c r="A74" s="7"/>
      <c r="E74" s="7"/>
    </row>
    <row r="75" spans="1:5" ht="20" customHeight="1" x14ac:dyDescent="0.45">
      <c r="A75" s="7"/>
      <c r="E75" s="7"/>
    </row>
    <row r="76" spans="1:5" ht="20" customHeight="1" x14ac:dyDescent="0.45">
      <c r="A76" s="7"/>
      <c r="E76" s="7"/>
    </row>
    <row r="77" spans="1:5" ht="20" customHeight="1" x14ac:dyDescent="0.45">
      <c r="A77" s="7"/>
      <c r="E77" s="7"/>
    </row>
    <row r="78" spans="1:5" ht="20" customHeight="1" x14ac:dyDescent="0.45">
      <c r="A78" s="7"/>
      <c r="E78" s="7"/>
    </row>
    <row r="79" spans="1:5" ht="20" customHeight="1" x14ac:dyDescent="0.45">
      <c r="A79" s="7"/>
      <c r="E79" s="7"/>
    </row>
    <row r="80" spans="1:5" ht="20" customHeight="1" x14ac:dyDescent="0.45">
      <c r="A80" s="7"/>
      <c r="E80" s="7"/>
    </row>
    <row r="81" spans="1:5" ht="20" customHeight="1" x14ac:dyDescent="0.45">
      <c r="A81" s="7"/>
      <c r="E81" s="7"/>
    </row>
    <row r="82" spans="1:5" ht="20" customHeight="1" x14ac:dyDescent="0.45">
      <c r="A82" s="7"/>
      <c r="E82" s="7"/>
    </row>
    <row r="83" spans="1:5" ht="20" customHeight="1" x14ac:dyDescent="0.45">
      <c r="A83" s="7"/>
      <c r="E83" s="7"/>
    </row>
    <row r="84" spans="1:5" ht="20" customHeight="1" x14ac:dyDescent="0.45">
      <c r="A84" s="7"/>
      <c r="E84" s="7"/>
    </row>
    <row r="85" spans="1:5" ht="20" customHeight="1" x14ac:dyDescent="0.45">
      <c r="A85" s="7"/>
      <c r="E85" s="7"/>
    </row>
    <row r="86" spans="1:5" ht="20" customHeight="1" x14ac:dyDescent="0.45">
      <c r="A86" s="7"/>
      <c r="E86" s="7"/>
    </row>
    <row r="87" spans="1:5" ht="20" customHeight="1" x14ac:dyDescent="0.45">
      <c r="A87" s="7"/>
      <c r="E87" s="7"/>
    </row>
    <row r="88" spans="1:5" ht="20" customHeight="1" x14ac:dyDescent="0.45">
      <c r="A88" s="7"/>
      <c r="E88" s="7"/>
    </row>
    <row r="89" spans="1:5" ht="20" customHeight="1" x14ac:dyDescent="0.45">
      <c r="A89" s="7"/>
      <c r="E89" s="7"/>
    </row>
    <row r="90" spans="1:5" ht="20" customHeight="1" x14ac:dyDescent="0.45">
      <c r="A90" s="7"/>
      <c r="E90" s="7"/>
    </row>
    <row r="91" spans="1:5" ht="20" customHeight="1" x14ac:dyDescent="0.45">
      <c r="A91" s="7"/>
      <c r="E91" s="7"/>
    </row>
    <row r="92" spans="1:5" ht="20" customHeight="1" x14ac:dyDescent="0.45">
      <c r="A92" s="7"/>
      <c r="E92" s="7"/>
    </row>
    <row r="93" spans="1:5" ht="20" customHeight="1" x14ac:dyDescent="0.45">
      <c r="A93" s="7"/>
      <c r="E93" s="7"/>
    </row>
    <row r="94" spans="1:5" ht="20" customHeight="1" x14ac:dyDescent="0.45">
      <c r="A94" s="7"/>
      <c r="E94" s="7"/>
    </row>
    <row r="95" spans="1:5" ht="20" customHeight="1" x14ac:dyDescent="0.45">
      <c r="A95" s="7"/>
      <c r="E95" s="7"/>
    </row>
    <row r="96" spans="1:5" ht="20" customHeight="1" x14ac:dyDescent="0.45">
      <c r="A96" s="7"/>
      <c r="E96" s="7"/>
    </row>
    <row r="97" spans="1:5" ht="20" customHeight="1" x14ac:dyDescent="0.45">
      <c r="A97" s="7"/>
      <c r="E97" s="7"/>
    </row>
    <row r="98" spans="1:5" ht="20" customHeight="1" x14ac:dyDescent="0.45">
      <c r="A98" s="7"/>
      <c r="E98" s="7"/>
    </row>
    <row r="99" spans="1:5" ht="20" customHeight="1" x14ac:dyDescent="0.45">
      <c r="A99" s="7"/>
      <c r="E99" s="7"/>
    </row>
    <row r="100" spans="1:5" ht="20" customHeight="1" x14ac:dyDescent="0.45">
      <c r="A100" s="7"/>
      <c r="E100" s="7"/>
    </row>
    <row r="101" spans="1:5" ht="20" customHeight="1" x14ac:dyDescent="0.45">
      <c r="A101" s="7"/>
      <c r="E101" s="7"/>
    </row>
    <row r="102" spans="1:5" ht="20" customHeight="1" x14ac:dyDescent="0.45">
      <c r="A102" s="7"/>
      <c r="E102" s="7"/>
    </row>
    <row r="103" spans="1:5" ht="20" customHeight="1" x14ac:dyDescent="0.45">
      <c r="A103" s="7"/>
      <c r="E103" s="7"/>
    </row>
    <row r="104" spans="1:5" ht="20" customHeight="1" x14ac:dyDescent="0.45">
      <c r="A104" s="7"/>
      <c r="E104" s="7"/>
    </row>
    <row r="105" spans="1:5" ht="20" customHeight="1" x14ac:dyDescent="0.45">
      <c r="A105" s="7"/>
      <c r="E105" s="7"/>
    </row>
    <row r="106" spans="1:5" ht="20" customHeight="1" x14ac:dyDescent="0.45">
      <c r="A106" s="7"/>
      <c r="E106" s="7"/>
    </row>
    <row r="107" spans="1:5" ht="20" customHeight="1" x14ac:dyDescent="0.45">
      <c r="A107" s="7"/>
      <c r="E107" s="7"/>
    </row>
    <row r="108" spans="1:5" ht="20" customHeight="1" x14ac:dyDescent="0.45">
      <c r="A108" s="7"/>
      <c r="E108" s="7"/>
    </row>
    <row r="109" spans="1:5" ht="20" customHeight="1" x14ac:dyDescent="0.45">
      <c r="A109" s="7"/>
      <c r="E109" s="7"/>
    </row>
    <row r="110" spans="1:5" ht="20" customHeight="1" x14ac:dyDescent="0.45">
      <c r="A110" s="7"/>
      <c r="E110" s="7"/>
    </row>
    <row r="111" spans="1:5" ht="20" customHeight="1" x14ac:dyDescent="0.45">
      <c r="A111" s="7"/>
      <c r="E111" s="7"/>
    </row>
    <row r="112" spans="1:5" ht="20" customHeight="1" x14ac:dyDescent="0.45">
      <c r="A112" s="7"/>
      <c r="E112" s="7"/>
    </row>
    <row r="113" spans="1:5" ht="20" customHeight="1" x14ac:dyDescent="0.45">
      <c r="A113" s="7"/>
      <c r="E113" s="7"/>
    </row>
    <row r="114" spans="1:5" ht="20" customHeight="1" x14ac:dyDescent="0.45">
      <c r="A114" s="7"/>
      <c r="E114" s="7"/>
    </row>
    <row r="115" spans="1:5" ht="20" customHeight="1" x14ac:dyDescent="0.45">
      <c r="A115" s="7"/>
      <c r="E115" s="7"/>
    </row>
    <row r="116" spans="1:5" ht="20" customHeight="1" x14ac:dyDescent="0.45">
      <c r="A116" s="7"/>
      <c r="E116" s="7"/>
    </row>
    <row r="117" spans="1:5" ht="20" customHeight="1" x14ac:dyDescent="0.45">
      <c r="A117" s="7"/>
      <c r="E117" s="7"/>
    </row>
    <row r="118" spans="1:5" ht="20" customHeight="1" x14ac:dyDescent="0.45">
      <c r="A118" s="7"/>
      <c r="E118" s="7"/>
    </row>
    <row r="119" spans="1:5" ht="20" customHeight="1" x14ac:dyDescent="0.45">
      <c r="A119" s="7"/>
      <c r="E119" s="7"/>
    </row>
    <row r="120" spans="1:5" ht="20" customHeight="1" x14ac:dyDescent="0.45">
      <c r="A120" s="7"/>
      <c r="E120" s="7"/>
    </row>
    <row r="121" spans="1:5" ht="20" customHeight="1" x14ac:dyDescent="0.45">
      <c r="A121" s="7"/>
      <c r="E121" s="7"/>
    </row>
    <row r="122" spans="1:5" ht="20" customHeight="1" x14ac:dyDescent="0.45">
      <c r="A122" s="7"/>
      <c r="E122" s="7"/>
    </row>
    <row r="123" spans="1:5" ht="20" customHeight="1" x14ac:dyDescent="0.45">
      <c r="A123" s="7"/>
      <c r="E123" s="7"/>
    </row>
    <row r="124" spans="1:5" ht="20" customHeight="1" x14ac:dyDescent="0.45">
      <c r="A124" s="7"/>
      <c r="E124" s="7"/>
    </row>
    <row r="125" spans="1:5" ht="20" customHeight="1" x14ac:dyDescent="0.45">
      <c r="A125" s="7"/>
      <c r="E125" s="7"/>
    </row>
    <row r="126" spans="1:5" ht="20" customHeight="1" x14ac:dyDescent="0.45">
      <c r="A126" s="7"/>
      <c r="E126" s="7"/>
    </row>
    <row r="127" spans="1:5" ht="20" customHeight="1" x14ac:dyDescent="0.45">
      <c r="A127" s="7"/>
      <c r="E127" s="7"/>
    </row>
    <row r="128" spans="1:5" ht="20" customHeight="1" x14ac:dyDescent="0.45">
      <c r="A128" s="7"/>
      <c r="E128" s="7"/>
    </row>
    <row r="129" spans="1:5" ht="20" customHeight="1" x14ac:dyDescent="0.45">
      <c r="A129" s="7"/>
      <c r="E129" s="7"/>
    </row>
    <row r="130" spans="1:5" ht="20" customHeight="1" x14ac:dyDescent="0.45">
      <c r="A130" s="7"/>
      <c r="E130" s="7"/>
    </row>
    <row r="131" spans="1:5" ht="20" customHeight="1" x14ac:dyDescent="0.45">
      <c r="A131" s="7"/>
      <c r="E131" s="7"/>
    </row>
    <row r="132" spans="1:5" ht="20" customHeight="1" x14ac:dyDescent="0.45">
      <c r="A132" s="7"/>
      <c r="E132" s="7"/>
    </row>
    <row r="133" spans="1:5" ht="20" customHeight="1" x14ac:dyDescent="0.45">
      <c r="A133" s="7"/>
      <c r="E133" s="7"/>
    </row>
    <row r="134" spans="1:5" ht="20" customHeight="1" x14ac:dyDescent="0.45">
      <c r="A134" s="7"/>
      <c r="E134" s="7"/>
    </row>
    <row r="135" spans="1:5" ht="20" customHeight="1" x14ac:dyDescent="0.45">
      <c r="A135" s="7"/>
      <c r="E135" s="7"/>
    </row>
    <row r="136" spans="1:5" ht="20" customHeight="1" x14ac:dyDescent="0.45">
      <c r="A136" s="7"/>
      <c r="E136" s="7"/>
    </row>
    <row r="137" spans="1:5" ht="20" customHeight="1" x14ac:dyDescent="0.45">
      <c r="A137" s="7"/>
      <c r="E137" s="7"/>
    </row>
    <row r="138" spans="1:5" ht="20" customHeight="1" x14ac:dyDescent="0.45">
      <c r="A138" s="7"/>
      <c r="E138" s="7"/>
    </row>
    <row r="139" spans="1:5" ht="20" customHeight="1" x14ac:dyDescent="0.45">
      <c r="A139" s="7"/>
      <c r="E139" s="7"/>
    </row>
    <row r="140" spans="1:5" ht="20" customHeight="1" x14ac:dyDescent="0.45">
      <c r="A140" s="7"/>
      <c r="E140" s="7"/>
    </row>
    <row r="141" spans="1:5" ht="20" customHeight="1" x14ac:dyDescent="0.45">
      <c r="A141" s="7"/>
      <c r="E141" s="7"/>
    </row>
    <row r="142" spans="1:5" ht="20" customHeight="1" x14ac:dyDescent="0.45">
      <c r="A142" s="7"/>
      <c r="E142" s="7"/>
    </row>
    <row r="143" spans="1:5" ht="20" customHeight="1" x14ac:dyDescent="0.45">
      <c r="A143" s="7"/>
      <c r="E143" s="7"/>
    </row>
    <row r="144" spans="1:5" ht="20" customHeight="1" x14ac:dyDescent="0.45">
      <c r="A144" s="7"/>
      <c r="E144" s="7"/>
    </row>
    <row r="145" spans="1:5" ht="20" customHeight="1" x14ac:dyDescent="0.45">
      <c r="A145" s="7"/>
      <c r="E145" s="7"/>
    </row>
  </sheetData>
  <mergeCells count="62">
    <mergeCell ref="B18:D18"/>
    <mergeCell ref="B19:D19"/>
    <mergeCell ref="B11:C11"/>
    <mergeCell ref="B12:D12"/>
    <mergeCell ref="B17:D17"/>
    <mergeCell ref="B23:D23"/>
    <mergeCell ref="B24:D24"/>
    <mergeCell ref="B21:D21"/>
    <mergeCell ref="B22:D22"/>
    <mergeCell ref="B20:D20"/>
    <mergeCell ref="B51:C51"/>
    <mergeCell ref="P3:Q3"/>
    <mergeCell ref="M28:Q28"/>
    <mergeCell ref="M29:Q29"/>
    <mergeCell ref="M30:Q30"/>
    <mergeCell ref="M23:Q23"/>
    <mergeCell ref="M24:Q24"/>
    <mergeCell ref="M25:Q25"/>
    <mergeCell ref="M26:Q26"/>
    <mergeCell ref="M27:Q27"/>
    <mergeCell ref="M17:Q17"/>
    <mergeCell ref="M18:Q18"/>
    <mergeCell ref="B42:D42"/>
    <mergeCell ref="B28:D28"/>
    <mergeCell ref="B29:D29"/>
    <mergeCell ref="B30:D30"/>
    <mergeCell ref="P2:Q2"/>
    <mergeCell ref="B4:L4"/>
    <mergeCell ref="B6:D6"/>
    <mergeCell ref="B7:D7"/>
    <mergeCell ref="G15:I15"/>
    <mergeCell ref="D13:F13"/>
    <mergeCell ref="P8:Q8"/>
    <mergeCell ref="B9:D9"/>
    <mergeCell ref="B8:D8"/>
    <mergeCell ref="M31:Q31"/>
    <mergeCell ref="B40:D40"/>
    <mergeCell ref="M19:Q19"/>
    <mergeCell ref="M20:Q20"/>
    <mergeCell ref="M21:Q21"/>
    <mergeCell ref="M22:Q22"/>
    <mergeCell ref="B33:D33"/>
    <mergeCell ref="B35:D35"/>
    <mergeCell ref="M38:Q38"/>
    <mergeCell ref="M39:Q39"/>
    <mergeCell ref="D34:F34"/>
    <mergeCell ref="B37:D37"/>
    <mergeCell ref="B31:D31"/>
    <mergeCell ref="B27:D27"/>
    <mergeCell ref="B25:D25"/>
    <mergeCell ref="B26:D26"/>
    <mergeCell ref="B44:D44"/>
    <mergeCell ref="B43:D43"/>
    <mergeCell ref="B41:D41"/>
    <mergeCell ref="B39:D39"/>
    <mergeCell ref="B38:D38"/>
    <mergeCell ref="B48:C48"/>
    <mergeCell ref="B49:C49"/>
    <mergeCell ref="B47:C47"/>
    <mergeCell ref="G50:H50"/>
    <mergeCell ref="B45:D45"/>
    <mergeCell ref="B50:C50"/>
  </mergeCells>
  <dataValidations count="3">
    <dataValidation allowBlank="1" sqref="B11:D11" xr:uid="{CDD854E4-C6CF-D949-901B-2A0F3A6BEE16}"/>
    <dataValidation prompt="Choose option or write explination" sqref="M32:Q32" xr:uid="{AC0D3AC2-9B18-AF40-B015-AC15F8212A47}"/>
    <dataValidation showInputMessage="1" sqref="M17:M31" xr:uid="{7127B8B0-AA7D-BE4B-AB9A-12F32E2E3630}"/>
  </dataValidations>
  <pageMargins left="0.7" right="0.7" top="0.75" bottom="0.75" header="0.3" footer="0.3"/>
  <pageSetup scale="35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Rent Roll</vt:lpstr>
      <vt:lpstr>Rent Roll Summary</vt:lpstr>
      <vt:lpstr>Seller's Numbers</vt:lpstr>
      <vt:lpstr>Underwriting</vt:lpstr>
      <vt:lpstr>Underwriting!Print_Area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Glenn Esterson</cp:lastModifiedBy>
  <cp:revision/>
  <dcterms:created xsi:type="dcterms:W3CDTF">2000-03-26T14:17:15Z</dcterms:created>
  <dcterms:modified xsi:type="dcterms:W3CDTF">2019-11-13T10:56:04Z</dcterms:modified>
  <cp:category/>
  <cp:contentStatus/>
</cp:coreProperties>
</file>