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C:\Users\GEsterson\OneDrive - Marcus &amp; Millichap\MHP Expert Team\1. Sales Folder\Oak Meadows MHP - Allenhurst, GA\1. Team Folder\1. Oak Meadows Owner Documents\Shareable Buyer Folder\Broker Data\"/>
    </mc:Choice>
  </mc:AlternateContent>
  <xr:revisionPtr revIDLastSave="73" documentId="8_{E7D195D6-A4E3-42BF-88B6-ED394D07CA14}" xr6:coauthVersionLast="45" xr6:coauthVersionMax="45" xr10:uidLastSave="{D174E469-9CF8-446B-9FF3-7FB81B5E52CE}"/>
  <bookViews>
    <workbookView xWindow="-110" yWindow="-110" windowWidth="19420" windowHeight="10420" tabRatio="801" activeTab="3" xr2:uid="{00000000-000D-0000-FFFF-FFFF00000000}"/>
  </bookViews>
  <sheets>
    <sheet name="Investment Highlights" sheetId="73" r:id="rId1"/>
    <sheet name="Underwriting" sheetId="63" r:id="rId2"/>
    <sheet name="Rent Roll Summary" sheetId="72" r:id="rId3"/>
    <sheet name="Rent Roll" sheetId="71" r:id="rId4"/>
    <sheet name="Seller's Numbers" sheetId="67" r:id="rId5"/>
  </sheets>
  <externalReferences>
    <externalReference r:id="rId6"/>
    <externalReference r:id="rId7"/>
  </externalReferences>
  <definedNames>
    <definedName name="_Fil1" localSheetId="4" hidden="1">#REF!</definedName>
    <definedName name="_Fil1" hidden="1">#REF!</definedName>
    <definedName name="_Fill" localSheetId="4" hidden="1">#REF!</definedName>
    <definedName name="_Fill" hidden="1">#REF!</definedName>
    <definedName name="_xlnm._FilterDatabase" hidden="1">'[1]Rent Roll Analysis'!$A$8:$AC$251</definedName>
    <definedName name="_Key1" hidden="1">#REF!</definedName>
    <definedName name="_Key2" hidden="1">#REF!</definedName>
    <definedName name="_Key5" hidden="1">#REF!</definedName>
    <definedName name="_Key6" hidden="1">#REF!</definedName>
    <definedName name="_Key8" hidden="1">#REF!</definedName>
    <definedName name="_Key9" hidden="1">#REF!</definedName>
    <definedName name="_Order1" hidden="1">255</definedName>
    <definedName name="_Order2" hidden="1">255</definedName>
    <definedName name="_Sort" hidden="1">#REF!</definedName>
    <definedName name="ActivityIDCell">[2]Data!#REF!</definedName>
    <definedName name="AmortizationCell">[2]Data!#REF!</definedName>
    <definedName name="AverageUnitRentTable">[2]Data!#REF!</definedName>
    <definedName name="BadLink" hidden="1">#REF!</definedName>
    <definedName name="CCCount">#REF!</definedName>
    <definedName name="del" localSheetId="4" hidden="1">{"Page1",#N/A,FALSE,"7979";"Page2",#N/A,FALSE,"7979";"Page3",#N/A,FALSE,"7979"}</definedName>
    <definedName name="del" localSheetId="1"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[2]Data!#REF!</definedName>
    <definedName name="LoanAmountCell">[2]Data!#REF!</definedName>
    <definedName name="LoanAmt_NEW">#REF!</definedName>
    <definedName name="LoanAmt2_NEW">#REF!</definedName>
    <definedName name="NCCCount">#REF!</definedName>
    <definedName name="NNN">#REF!</definedName>
    <definedName name="OccupancyPct">[2]Data!#REF!</definedName>
    <definedName name="OCount">#REF!</definedName>
    <definedName name="PCount">#REF!</definedName>
    <definedName name="PriceCell">[2]Data!$D$2</definedName>
    <definedName name="_xlnm.Print_Area" localSheetId="1">Underwriting!$A$1:$Q$52</definedName>
    <definedName name="Rate_NEW" localSheetId="4">#REF!</definedName>
    <definedName name="Rate_NEW">#REF!</definedName>
    <definedName name="Rate2_NEW" localSheetId="4">#REF!</definedName>
    <definedName name="Rate2_NEW">#REF!</definedName>
    <definedName name="SALECOMPS_DATE" localSheetId="4">#REF!</definedName>
    <definedName name="SALECOMPS_DATE">#REF!</definedName>
    <definedName name="switchAcqType">#REF!</definedName>
    <definedName name="switchLoanType">#REF!</definedName>
    <definedName name="Term_NEW">#REF!</definedName>
    <definedName name="Term2_NEW">#REF!</definedName>
    <definedName name="TotalCurrentMonthlyIncomeCell">[2]Data!#REF!</definedName>
    <definedName name="TotalRentableSFCell">[2]Data!#REF!</definedName>
    <definedName name="TotalSuiteCountCell">[2]Data!#REF!</definedName>
    <definedName name="TotalSuitePotentialMonthlyIncome">[2]Data!#REF!</definedName>
    <definedName name="TotalUnitCountCell">[2]Data!$D$32</definedName>
    <definedName name="UnitTypeOptions">#REF!</definedName>
    <definedName name="VacantPOH">[2]Data!#REF!</definedName>
    <definedName name="VacantSpaces">[2]Data!#REF!</definedName>
    <definedName name="what" localSheetId="4" hidden="1">{"Page1",#N/A,FALSE,"7979";"Page2",#N/A,FALSE,"7979";"Page3",#N/A,FALSE,"7979"}</definedName>
    <definedName name="what" localSheetId="1" hidden="1">{"Page1",#N/A,FALSE,"7979";"Page2",#N/A,FALSE,"7979";"Page3",#N/A,FALSE,"7979"}</definedName>
    <definedName name="what" hidden="1">{"Page1",#N/A,FALSE,"7979";"Page2",#N/A,FALSE,"7979";"Page3",#N/A,FALSE,"7979"}</definedName>
    <definedName name="wrn.ALL." localSheetId="4"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1"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4" hidden="1">{"ACCOUNT DETAIL",#N/A,FALSE,"SCHEDULE E";"ACCOUNT DETAIL",#N/A,FALSE,"SCHEDULE G";"ACCOUNT DETAIL",#N/A,FALSE,"SCHEDULE H";"ACCOUNT DETAIL",#N/A,FALSE,"SCHEDULE I"}</definedName>
    <definedName name="wrn.DETAIL._.SCHEDULES." localSheetId="1"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4"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1"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4" hidden="1">{"Loan Summary",#N/A,FALSE,"Phase 1 loan &amp; data"}</definedName>
    <definedName name="wrn.Loan._.Summary." localSheetId="1" hidden="1">{"Loan Summary",#N/A,FALSE,"Phase 1 loan &amp; data"}</definedName>
    <definedName name="wrn.Loan._.Summary." hidden="1">{"Loan Summary",#N/A,FALSE,"Phase 1 loan &amp; data"}</definedName>
    <definedName name="wrn.MARKETING." localSheetId="4" hidden="1">{#N/A,#N/A,FALSE,"MARKETING I";#N/A,#N/A,FALSE,"MARKETING II";#N/A,#N/A,FALSE,"MARKETING III"}</definedName>
    <definedName name="wrn.MARKETING." localSheetId="1" hidden="1">{#N/A,#N/A,FALSE,"MARKETING I";#N/A,#N/A,FALSE,"MARKETING II";#N/A,#N/A,FALSE,"MARKETING III"}</definedName>
    <definedName name="wrn.MARKETING." hidden="1">{#N/A,#N/A,FALSE,"MARKETING I";#N/A,#N/A,FALSE,"MARKETING II";#N/A,#N/A,FALSE,"MARKETING III"}</definedName>
    <definedName name="wrn.MINRENT." localSheetId="4" hidden="1">{"MINRENT2",#N/A,FALSE,"SCHEDULE B"}</definedName>
    <definedName name="wrn.MINRENT." localSheetId="1" hidden="1">{"MINRENT2",#N/A,FALSE,"SCHEDULE B"}</definedName>
    <definedName name="wrn.MINRENT." hidden="1">{"MINRENT2",#N/A,FALSE,"SCHEDULE B"}</definedName>
    <definedName name="wrn.Partial." localSheetId="4" hidden="1">{#N/A,#N/A,FALSE,"1Summary";#N/A,#N/A,FALSE,"Assumptions";#N/A,#N/A,FALSE,"Rent Roll Summary";#N/A,#N/A,FALSE,"Effective Rental Income Detail";#N/A,#N/A,FALSE,"Cash Flow Projections";#N/A,#N/A,FALSE,"Operating Statement";#N/A,#N/A,FALSE,"Pricing Matrix"}</definedName>
    <definedName name="wrn.Partial." localSheetId="1"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4" hidden="1">{#N/A,#N/A,FALSE,"1Summary";#N/A,#N/A,FALSE,"2Assumptions";#N/A,#N/A,FALSE,"3Cash Flow";#N/A,#N/A,FALSE,"6Residual";#N/A,#N/A,FALSE,"AExpiration Schedule"}</definedName>
    <definedName name="wrn.Partial_Template." localSheetId="1"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4" hidden="1">{"PERCENTAGE RENT",#N/A,TRUE,"SCHEDULE B"}</definedName>
    <definedName name="wrn.PERCENTAGE._.RENT." localSheetId="1" hidden="1">{"PERCENTAGE RENT",#N/A,TRUE,"SCHEDULE B"}</definedName>
    <definedName name="wrn.PERCENTAGE._.RENT." hidden="1">{"PERCENTAGE RENT",#N/A,TRUE,"SCHEDULE B"}</definedName>
    <definedName name="wrn.Portfolio." localSheetId="4" hidden="1">{#N/A,#N/A,FALSE,"Portfolio Summary";#N/A,#N/A,FALSE,"Portfolio Operating Stmt";#N/A,#N/A,FALSE,"Portfolio Cash Flow"}</definedName>
    <definedName name="wrn.Portfolio." localSheetId="1" hidden="1">{#N/A,#N/A,FALSE,"Portfolio Summary";#N/A,#N/A,FALSE,"Portfolio Operating Stmt";#N/A,#N/A,FALSE,"Portfolio Cash Flow"}</definedName>
    <definedName name="wrn.Portfolio." hidden="1">{#N/A,#N/A,FALSE,"Portfolio Summary";#N/A,#N/A,FALSE,"Portfolio Operating Stmt";#N/A,#N/A,FALSE,"Portfolio Cash Flow"}</definedName>
    <definedName name="wrn.RATES." localSheetId="4" hidden="1">{"RATES",#N/A,FALSE,"RECOVERY RATES";"CONTRIBUTIONS",#N/A,FALSE,"RECOVERY RATES";"GLA CATEGORY SUMMARY",#N/A,FALSE,"RECOVERY RATES"}</definedName>
    <definedName name="wrn.RATES." localSheetId="1"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4" hidden="1">{"ACCOUNTING COPY",#N/A,FALSE,"SCHEDULE A";"FINANCE COPY",#N/A,FALSE,"SCHEDULE A";"P.L. COPY",#N/A,FALSE,"SCHEDULE A"}</definedName>
    <definedName name="wrn.SCHAs." localSheetId="1" hidden="1">{"ACCOUNTING COPY",#N/A,FALSE,"SCHEDULE A";"FINANCE COPY",#N/A,FALSE,"SCHEDULE A";"P.L. COPY",#N/A,FALSE,"SCHEDULE A"}</definedName>
    <definedName name="wrn.SCHAs." hidden="1">{"ACCOUNTING COPY",#N/A,FALSE,"SCHEDULE A";"FINANCE COPY",#N/A,FALSE,"SCHEDULE A";"P.L. COPY",#N/A,FALSE,"SCHEDULE A"}</definedName>
    <definedName name="wrn.SCHEDULES._.ABC." localSheetId="4" hidden="1">{#N/A,#N/A,FALSE,"SCHEDULE A";"MINIMUM RENT",#N/A,FALSE,"SCHEDULES B &amp; C";"PERCENTAGE RENT",#N/A,FALSE,"SCHEDULES B &amp; C"}</definedName>
    <definedName name="wrn.SCHEDULES._.ABC." localSheetId="1"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4" hidden="1">{#N/A,#N/A,FALSE,"SCHEDULE G"}</definedName>
    <definedName name="wrn.TEST." localSheetId="1" hidden="1">{#N/A,#N/A,FALSE,"SCHEDULE G"}</definedName>
    <definedName name="wrn.TEST." hidden="1">{#N/A,#N/A,FALSE,"SCHEDULE G"}</definedName>
    <definedName name="wrn.valuation." localSheetId="4" hidden="1">{"Page1",#N/A,FALSE,"7979";"Page2",#N/A,FALSE,"7979";"Page3",#N/A,FALSE,"7979"}</definedName>
    <definedName name="wrn.valuation." localSheetId="1" hidden="1">{"Page1",#N/A,FALSE,"7979";"Page2",#N/A,FALSE,"7979";"Page3",#N/A,FALSE,"7979"}</definedName>
    <definedName name="wrn.valuation." hidden="1">{"Page1",#N/A,FALSE,"7979";"Page2",#N/A,FALSE,"7979";"Page3",#N/A,FALSE,"7979"}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tc={2FCE9ED0-984C-455F-BBEA-9C1BDF081E18}</author>
  </authors>
  <commentList>
    <comment ref="D29" authorId="0" shapeId="0" xr:uid="{2FCE9ED0-984C-455F-BBEA-9C1BDF081E18}">
      <text>
        <t>[Threaded comment]
Your version of Excel allows you to read this threaded comment; however, any edits to it will get removed if the file is opened in a newer version of Excel. Learn more: https://go.microsoft.com/fwlink/?linkid=870924
Comment:
    well testing and septic, every two weeks. Test the water, hydrochloride, turn in all the reports. then charged extra for the hydro.</t>
      </text>
    </comment>
  </commentList>
</comments>
</file>

<file path=xl/sharedStrings.xml><?xml version="1.0" encoding="utf-8"?>
<sst xmlns="http://schemas.openxmlformats.org/spreadsheetml/2006/main" count="440" uniqueCount="241">
  <si>
    <t>Property Name</t>
  </si>
  <si>
    <t xml:space="preserve">Oak Meadows </t>
  </si>
  <si>
    <t>Street Address</t>
  </si>
  <si>
    <t xml:space="preserve">3509 Arnall Drive </t>
  </si>
  <si>
    <t>City</t>
  </si>
  <si>
    <t>ST</t>
  </si>
  <si>
    <t>Zip</t>
  </si>
  <si>
    <t xml:space="preserve">Allenhurst </t>
  </si>
  <si>
    <t xml:space="preserve">GA </t>
  </si>
  <si>
    <t>Rent Roll Data Source</t>
  </si>
  <si>
    <t>Seller's Rent Roll</t>
  </si>
  <si>
    <t>Mobile Home Rent Roll</t>
  </si>
  <si>
    <t>Seller Unit #</t>
  </si>
  <si>
    <t>Unit Type</t>
  </si>
  <si>
    <t>Tenant Name</t>
  </si>
  <si>
    <t>POH Year</t>
  </si>
  <si>
    <t>POH Make/Model</t>
  </si>
  <si>
    <t>POH Dimensions</t>
  </si>
  <si>
    <t>Notes</t>
  </si>
  <si>
    <t>RTO Balance</t>
  </si>
  <si>
    <t>Lot Rent</t>
  </si>
  <si>
    <t>POH Rent</t>
  </si>
  <si>
    <t>RTO Payment</t>
  </si>
  <si>
    <t>Total Rent</t>
  </si>
  <si>
    <t>Annual Rent</t>
  </si>
  <si>
    <t>Rented POH</t>
  </si>
  <si>
    <t>Vacant POH</t>
  </si>
  <si>
    <t>VACANT</t>
  </si>
  <si>
    <t>VACANT - damaged by tree</t>
  </si>
  <si>
    <t>STORAGE UNIT - $30 per month</t>
  </si>
  <si>
    <t>POH converted to laundry but not in use aymore</t>
  </si>
  <si>
    <t>Tenant Owned Home</t>
  </si>
  <si>
    <t>Monthly</t>
  </si>
  <si>
    <t>Abandoned Home</t>
  </si>
  <si>
    <t>Annual</t>
  </si>
  <si>
    <t>Vacant Lot</t>
  </si>
  <si>
    <t>Rent To Own POH</t>
  </si>
  <si>
    <t>Average Lot Rent</t>
  </si>
  <si>
    <t>Average POH Rent</t>
  </si>
  <si>
    <t>Average Rent to Own Payment</t>
  </si>
  <si>
    <t>RTO Balance Remaining</t>
  </si>
  <si>
    <t>Purchase Price</t>
  </si>
  <si>
    <t>Normalized / Pro Forma Worksheet</t>
  </si>
  <si>
    <t>Not Applicable</t>
  </si>
  <si>
    <t>POH Revenue</t>
  </si>
  <si>
    <t>RE Revenue</t>
  </si>
  <si>
    <t>Normalized Actuals</t>
  </si>
  <si>
    <t>Pro Forma</t>
  </si>
  <si>
    <t/>
  </si>
  <si>
    <t>Lot Rent Revenue</t>
  </si>
  <si>
    <t>Self Storage Revenue</t>
  </si>
  <si>
    <t>Total RE Rental Income</t>
  </si>
  <si>
    <t>Water/Sewer Revenue</t>
  </si>
  <si>
    <t>Late Fees</t>
  </si>
  <si>
    <t>Application Fees</t>
  </si>
  <si>
    <t>Not Applicable Revenue</t>
  </si>
  <si>
    <t>Bad Debt &amp; Credit Loss</t>
  </si>
  <si>
    <t>Total Revenue (Not Including POH Revenue)</t>
  </si>
  <si>
    <t>Reported Gross Revenues</t>
  </si>
  <si>
    <t>Un-Adjusted</t>
  </si>
  <si>
    <t>Seller Actuals - Allocated</t>
  </si>
  <si>
    <t>Expense Account</t>
  </si>
  <si>
    <t>Actuals</t>
  </si>
  <si>
    <t>CapEX or N/A</t>
  </si>
  <si>
    <t>POH</t>
  </si>
  <si>
    <t>Real Estate</t>
  </si>
  <si>
    <t>Comments (Grey &amp; Yellow Boxes Require Manual Comments)</t>
  </si>
  <si>
    <t>Property Taxes</t>
  </si>
  <si>
    <t>Estimated at 1% of Real Estate Value Allocation</t>
  </si>
  <si>
    <t>Property Insurance</t>
  </si>
  <si>
    <t>Normalized to Industry Averages.  2.2% Pro Forma Increase</t>
  </si>
  <si>
    <t>Repairs &amp; Maintenance</t>
  </si>
  <si>
    <t>Mowing &amp; Landscaping</t>
  </si>
  <si>
    <t>Normalized Equals Seller's Disclosure.  2.2% Pro Forma Increase</t>
  </si>
  <si>
    <t>Private Water Expenses</t>
  </si>
  <si>
    <t>Normalized Equals Seller's Disclosure.  5.5% Pro Forma Increase</t>
  </si>
  <si>
    <t>Private Sewer Expenses</t>
  </si>
  <si>
    <t>Trash</t>
  </si>
  <si>
    <t>Electricity</t>
  </si>
  <si>
    <t>Street lights and POH renos</t>
  </si>
  <si>
    <t>Telephone</t>
  </si>
  <si>
    <t>Cut that out… phone in office and cell phone for manager</t>
  </si>
  <si>
    <t>Employee Salaries</t>
  </si>
  <si>
    <t>Payroll Taxes &amp; Expenses</t>
  </si>
  <si>
    <t>10% of Total Payroll</t>
  </si>
  <si>
    <t>Office Supplies &amp; Expenses</t>
  </si>
  <si>
    <t>Legal Fees</t>
  </si>
  <si>
    <t>Accounting Fees</t>
  </si>
  <si>
    <t>Licenses / Permits / Dues</t>
  </si>
  <si>
    <t>Advertising</t>
  </si>
  <si>
    <t>Capital Expenses</t>
  </si>
  <si>
    <t>Not Applicable to Investment</t>
  </si>
  <si>
    <t>Total Expenses</t>
  </si>
  <si>
    <t>Expense Ratio</t>
  </si>
  <si>
    <t>Reported Gross Expenses</t>
  </si>
  <si>
    <t>Net Operating Income (Excluding POH Income)</t>
  </si>
  <si>
    <t>Capitalization Rate</t>
  </si>
  <si>
    <t>POH Rental / RTO Income</t>
  </si>
  <si>
    <t>POH Expenses &amp; Collections Loss</t>
  </si>
  <si>
    <t>POH Expense Ratio</t>
  </si>
  <si>
    <t>Net Operating Income (Including POH Income)</t>
  </si>
  <si>
    <t>Gross Capitalization Rate (Including POH Income)</t>
  </si>
  <si>
    <t>Debt Service Loan 1</t>
  </si>
  <si>
    <t>Net Income</t>
  </si>
  <si>
    <t>Debt Service Coverage Ratio</t>
  </si>
  <si>
    <t>Cash-On-Cash Return</t>
  </si>
  <si>
    <t>Total Return</t>
  </si>
  <si>
    <t>Current Rent Roll</t>
  </si>
  <si>
    <t>Pro Forma Rent Roll</t>
  </si>
  <si>
    <t>Pro Forma Infill Options</t>
  </si>
  <si>
    <t>No Infill</t>
  </si>
  <si>
    <t>Total Revenue</t>
  </si>
  <si>
    <t>Total Rental Units</t>
  </si>
  <si>
    <t>Total Tenants</t>
  </si>
  <si>
    <t>Total MHP Lots</t>
  </si>
  <si>
    <t>Percent</t>
  </si>
  <si>
    <t>Comments (Required on Grey Boxes)</t>
  </si>
  <si>
    <t>Tenant Owned Homes</t>
  </si>
  <si>
    <t>Equal to Current Rent Roll</t>
  </si>
  <si>
    <t>Abandoned Homes</t>
  </si>
  <si>
    <t>No Abandoned Homes on Current Rent Roll</t>
  </si>
  <si>
    <t>Vacant Lots</t>
  </si>
  <si>
    <t>RTO Payments</t>
  </si>
  <si>
    <t>Rent To Own POHs</t>
  </si>
  <si>
    <t>Rented POHs</t>
  </si>
  <si>
    <t xml:space="preserve">6 Vacant POHs Occupied </t>
  </si>
  <si>
    <t>Vacant POHs</t>
  </si>
  <si>
    <t>Market Lot Rent</t>
  </si>
  <si>
    <t>Market POH Rent</t>
  </si>
  <si>
    <t>Average RTO Payment</t>
  </si>
  <si>
    <t>No Rent to Own Contracts on Current Rent Roll</t>
  </si>
  <si>
    <t>Total POH Units</t>
  </si>
  <si>
    <t>Average Vintage (Year) of POH</t>
  </si>
  <si>
    <t>Shell Value per POH</t>
  </si>
  <si>
    <t>Total Inventory Value</t>
  </si>
  <si>
    <t>P&amp;L Data Source</t>
  </si>
  <si>
    <t>Sellers 2019 P&amp;L</t>
  </si>
  <si>
    <t>Months Covered</t>
  </si>
  <si>
    <t>Seller Reported Revenues</t>
  </si>
  <si>
    <t>Seller GL Code</t>
  </si>
  <si>
    <t>Reported Amount</t>
  </si>
  <si>
    <t>Allocation #1</t>
  </si>
  <si>
    <t>Percent Applied</t>
  </si>
  <si>
    <t>Amount Applied</t>
  </si>
  <si>
    <t>Allocation #2</t>
  </si>
  <si>
    <t>Allocation #3</t>
  </si>
  <si>
    <t>Application Fee</t>
  </si>
  <si>
    <t>Collections</t>
  </si>
  <si>
    <t>Damage Charges</t>
  </si>
  <si>
    <t>Late Fee</t>
  </si>
  <si>
    <t>Utilities Fee</t>
  </si>
  <si>
    <t xml:space="preserve">They had one tenant who did not switch to GA Power when they moved in. So the seller paid his electric and they reimbursed him each month. This tenant is no longer a tenant. </t>
  </si>
  <si>
    <t>Storage</t>
  </si>
  <si>
    <t>Seller Reported Expenses</t>
  </si>
  <si>
    <t>Appliance Replacement</t>
  </si>
  <si>
    <t>Repairs &amp; Maintenance (POH)</t>
  </si>
  <si>
    <t xml:space="preserve">Contract Cleaning </t>
  </si>
  <si>
    <t>Repairs &amp; Maintenance (Real Estate)</t>
  </si>
  <si>
    <t>Contract labor R&amp;M</t>
  </si>
  <si>
    <t>Cap Ex</t>
  </si>
  <si>
    <t>Exterminator</t>
  </si>
  <si>
    <t>Housekeeping &amp; clenaing supplies</t>
  </si>
  <si>
    <t>landscpaing</t>
  </si>
  <si>
    <t>materials for R&amp;M</t>
  </si>
  <si>
    <t>Electric</t>
  </si>
  <si>
    <t>Electricity (POH)</t>
  </si>
  <si>
    <t>Electricity (Real Estate)</t>
  </si>
  <si>
    <t>laundry utilities</t>
  </si>
  <si>
    <t>phone</t>
  </si>
  <si>
    <t>trash</t>
  </si>
  <si>
    <t>water and sewer</t>
  </si>
  <si>
    <t>advertising</t>
  </si>
  <si>
    <t>bank fees</t>
  </si>
  <si>
    <t>Licenses / Permits / Dues (POH)</t>
  </si>
  <si>
    <t>accounting</t>
  </si>
  <si>
    <t>office supplies</t>
  </si>
  <si>
    <t>Professional management fees</t>
  </si>
  <si>
    <t>10% of collected rents and late fees</t>
  </si>
  <si>
    <t>Employee Salaries (Real Estate)</t>
  </si>
  <si>
    <t>Employee Salaries (POH)</t>
  </si>
  <si>
    <t>Legal</t>
  </si>
  <si>
    <t>Insurance RE</t>
  </si>
  <si>
    <t>Property Insurance (Real Estate)</t>
  </si>
  <si>
    <t>Property Insurance (POH)</t>
  </si>
  <si>
    <t>Stickers</t>
  </si>
  <si>
    <t>Property Taxes (POH)</t>
  </si>
  <si>
    <t xml:space="preserve">Property Taxes </t>
  </si>
  <si>
    <t>Property Taxes (Real Estate)</t>
  </si>
  <si>
    <t>Gross NOI</t>
  </si>
  <si>
    <t>Units/Infrastructure/Operations</t>
  </si>
  <si>
    <t>Rental Units</t>
  </si>
  <si>
    <t>Current Rent Rates</t>
  </si>
  <si>
    <t>LR - $200 / POH - $194.60</t>
  </si>
  <si>
    <t>Water System</t>
  </si>
  <si>
    <t>Well</t>
  </si>
  <si>
    <t>Investment Summary</t>
  </si>
  <si>
    <t>Sewer System</t>
  </si>
  <si>
    <t>Septic</t>
  </si>
  <si>
    <t>Investment Metrics</t>
  </si>
  <si>
    <t>Public - Direct Billed</t>
  </si>
  <si>
    <t>Price Per Rental Unit</t>
  </si>
  <si>
    <t>* Does not include POH, RTO, or "other" value sources listed on Underwriting Sheet</t>
  </si>
  <si>
    <t>Net Operating Income</t>
  </si>
  <si>
    <t>Gas</t>
  </si>
  <si>
    <t>N/A</t>
  </si>
  <si>
    <t>Price Per POH</t>
  </si>
  <si>
    <t>Net Operating Income (Including POH)</t>
  </si>
  <si>
    <t>Trash Responsibility</t>
  </si>
  <si>
    <t>Landlord</t>
  </si>
  <si>
    <t>Gross Income (All Sources)</t>
  </si>
  <si>
    <t>Capitalization Rate (without POH)</t>
  </si>
  <si>
    <t>Mowing Responsibility</t>
  </si>
  <si>
    <t>Capitalized Income</t>
  </si>
  <si>
    <t>Cash-on-Cash Return</t>
  </si>
  <si>
    <t>Flood Plane</t>
  </si>
  <si>
    <t>No</t>
  </si>
  <si>
    <t>POH Income</t>
  </si>
  <si>
    <t>Parcel #</t>
  </si>
  <si>
    <t>080 C 030</t>
  </si>
  <si>
    <t>Acres</t>
  </si>
  <si>
    <t>Parcel Map</t>
  </si>
  <si>
    <t xml:space="preserve">The park has 31 lots, of which, 25 are park-owned homes tenants each paying rent at an average $195 plus the average lot rent of $200, and 6 vacant park owned homes that need to be renovated at about $5,000 per home.  </t>
  </si>
  <si>
    <t xml:space="preserve"> Oak Meadows Mobile Home Park is an all-ages community and has private septic and two private wells that is not included in rents. The privately maintained roads are in average condition as our offering price suggests. Located in a good location, in the Hinesville MSA. The Hinesville market has seen a lot of growth over the last 10 years and is home to Fort Stewart Military Base. Hinesville is 40 minutes from Savannah, GA and just 20 minutes or so to the Georgia Coastal areas. </t>
  </si>
  <si>
    <t xml:space="preserve">This park is being offered as a stabilized investment with an 8.71% normalized cap rate on current lot rent using a 49.9% expense ratio. The price per lot is $17,741. Each POH is priced at $6,500 per home and they are all 1986 vintages. We are looking for cash offers, however, recourse bank debt may be available for this deal. </t>
  </si>
  <si>
    <t xml:space="preserve">We are asking our investors to submit offers at or above $550,000 for the entire park including POH. The potential return on investment for this park is a 17% cash on cash return. </t>
  </si>
  <si>
    <t>Executive Summary</t>
  </si>
  <si>
    <t xml:space="preserve">Well located MHP with plenty of up-side in a strong and rapidly growing market. This “mom &amp; pop” park is well maintained and has below market rents. </t>
  </si>
  <si>
    <t>Immediate upside : Below market rents</t>
  </si>
  <si>
    <t xml:space="preserve">Mostly long-term tenants </t>
  </si>
  <si>
    <t>Future upside: POH conversion, Infill &amp; Bill-backs</t>
  </si>
  <si>
    <t>Fill 4 vacant units = 29.7% cash on cash return</t>
  </si>
  <si>
    <t>Good Location to Hinesville</t>
  </si>
  <si>
    <t>40 Minutes to Savannah GA</t>
  </si>
  <si>
    <t xml:space="preserve">6 vacant homes to renovate </t>
  </si>
  <si>
    <t>Private utilities</t>
  </si>
  <si>
    <t xml:space="preserve"> All POH community </t>
  </si>
  <si>
    <t>1986 vintage homes</t>
  </si>
  <si>
    <t>Investment Highlights</t>
  </si>
  <si>
    <t>Known Issues</t>
  </si>
  <si>
    <t>Allenhurst , GA  31301</t>
  </si>
  <si>
    <t>31 MH Lots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</si>
</sst>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quot;$&quot;#,##0.00"/>
    <numFmt numFmtId="166" formatCode="0.0%"/>
    <numFmt numFmtId="167" formatCode="m/d/yy"/>
  </numFmts>
  <fonts count="25" x14ac:knownFonts="1">
    <font>
      <sz val="10"/>
      <name val="Arial"/>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sz val="12"/>
      <color theme="5" tint="-0.249977111117893"/>
      <name val="Palatino Linotype"/>
      <family val="1"/>
    </font>
    <font>
      <b/>
      <sz val="14"/>
      <color theme="3" tint="-0.249977111117893"/>
      <name val="Palatino Linotype"/>
      <family val="1"/>
    </font>
    <font>
      <sz val="10"/>
      <name val="Arial"/>
      <family val="2"/>
    </font>
    <font>
      <b/>
      <sz val="16"/>
      <color theme="3" tint="-0.249977111117893"/>
      <name val="Palatino Linotype"/>
      <family val="1"/>
    </font>
    <font>
      <sz val="11"/>
      <color theme="3" tint="-0.249977111117893"/>
      <name val="Palatino Linotype"/>
      <family val="1"/>
    </font>
    <font>
      <b/>
      <sz val="11"/>
      <color theme="3" tint="-0.249977111117893"/>
      <name val="Palatino Linotype"/>
      <family val="1"/>
    </font>
    <font>
      <sz val="16"/>
      <color theme="3" tint="-0.249977111117893"/>
      <name val="Palatino Linotype"/>
      <family val="1"/>
    </font>
    <font>
      <sz val="10"/>
      <name val="Palatino Linotype"/>
      <family val="1"/>
    </font>
    <font>
      <sz val="10"/>
      <color theme="1"/>
      <name val="Palatino Linotype"/>
      <family val="1"/>
    </font>
    <font>
      <b/>
      <u/>
      <sz val="20"/>
      <color theme="3" tint="-0.249977111117893"/>
      <name val="Palatino Linotype"/>
      <family val="1"/>
    </font>
    <font>
      <sz val="10"/>
      <color rgb="FFFF0000"/>
      <name val="Palatino Linotype"/>
      <family val="1"/>
    </font>
    <font>
      <b/>
      <sz val="14"/>
      <name val="Palatino Linotype"/>
      <family val="1"/>
    </font>
    <font>
      <b/>
      <u/>
      <sz val="12"/>
      <name val="Palatino Linotype"/>
      <family val="1"/>
    </font>
    <font>
      <u/>
      <sz val="12"/>
      <name val="Palatino Linotype"/>
      <family val="1"/>
    </font>
    <font>
      <b/>
      <i/>
      <sz val="1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patternFill>
    </fill>
    <fill>
      <patternFill patternType="solid">
        <fgColor theme="4" tint="0.59999389629810485"/>
        <bgColor indexed="64"/>
      </patternFill>
    </fill>
    <fill>
      <patternFill patternType="solid">
        <fgColor theme="1" tint="0.34998626667073579"/>
        <bgColor indexed="64"/>
      </patternFill>
    </fill>
    <fill>
      <patternFill patternType="solid">
        <fgColor rgb="FFD9D9D9"/>
        <bgColor indexed="64"/>
      </patternFill>
    </fill>
  </fills>
  <borders count="41">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indexed="64"/>
      </right>
      <top/>
      <bottom style="double">
        <color theme="3" tint="-0.24994659260841701"/>
      </bottom>
      <diagonal/>
    </border>
    <border>
      <left/>
      <right style="thin">
        <color indexed="64"/>
      </right>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style="thin">
        <color theme="3" tint="-0.24994659260841701"/>
      </left>
      <right/>
      <top style="thin">
        <color theme="3" tint="-0.24994659260841701"/>
      </top>
      <bottom style="double">
        <color theme="3" tint="-0.24994659260841701"/>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thin">
        <color theme="3" tint="-0.24994659260841701"/>
      </left>
      <right style="thin">
        <color indexed="64"/>
      </right>
      <top style="thin">
        <color theme="3" tint="-0.24994659260841701"/>
      </top>
      <bottom style="thin">
        <color theme="3" tint="-0.24994659260841701"/>
      </bottom>
      <diagonal/>
    </border>
    <border>
      <left style="thin">
        <color theme="3" tint="-0.24994659260841701"/>
      </left>
      <right style="thin">
        <color theme="3" tint="-0.24994659260841701"/>
      </right>
      <top/>
      <bottom style="thin">
        <color theme="3" tint="-0.24994659260841701"/>
      </bottom>
      <diagonal/>
    </border>
    <border>
      <left style="thin">
        <color auto="1"/>
      </left>
      <right style="thin">
        <color auto="1"/>
      </right>
      <top/>
      <bottom/>
      <diagonal/>
    </border>
  </borders>
  <cellStyleXfs count="10">
    <xf numFmtId="0" fontId="0" fillId="0" borderId="0"/>
    <xf numFmtId="0" fontId="1" fillId="0" borderId="0"/>
    <xf numFmtId="0" fontId="3" fillId="0" borderId="0"/>
    <xf numFmtId="0" fontId="2" fillId="0" borderId="0"/>
    <xf numFmtId="0" fontId="4" fillId="4" borderId="4" applyNumberFormat="0" applyFont="0" applyAlignment="0" applyProtection="0"/>
    <xf numFmtId="9" fontId="4" fillId="0" borderId="0" applyFont="0" applyFill="0" applyBorder="0" applyAlignment="0" applyProtection="0"/>
    <xf numFmtId="43" fontId="2" fillId="0" borderId="0" applyFont="0" applyFill="0" applyBorder="0" applyAlignment="0" applyProtection="0"/>
    <xf numFmtId="0" fontId="3" fillId="4" borderId="4" applyNumberFormat="0" applyFont="0" applyAlignment="0" applyProtection="0"/>
    <xf numFmtId="44" fontId="2" fillId="0" borderId="0" applyFont="0" applyFill="0" applyBorder="0" applyAlignment="0" applyProtection="0"/>
    <xf numFmtId="44" fontId="12" fillId="0" borderId="0" applyFont="0" applyFill="0" applyBorder="0" applyAlignment="0" applyProtection="0"/>
  </cellStyleXfs>
  <cellXfs count="301">
    <xf numFmtId="0" fontId="0" fillId="0" borderId="0" xfId="0"/>
    <xf numFmtId="0" fontId="5" fillId="3" borderId="0" xfId="0" applyFont="1" applyFill="1"/>
    <xf numFmtId="0" fontId="5" fillId="3" borderId="0" xfId="0" applyFont="1" applyFill="1" applyAlignment="1">
      <alignment horizontal="right"/>
    </xf>
    <xf numFmtId="0" fontId="8" fillId="3" borderId="0" xfId="0" applyFont="1" applyFill="1"/>
    <xf numFmtId="0" fontId="6" fillId="3" borderId="0" xfId="0" applyFont="1" applyFill="1"/>
    <xf numFmtId="0" fontId="8" fillId="3" borderId="0" xfId="0" applyFont="1" applyFill="1" applyAlignment="1">
      <alignment horizontal="right"/>
    </xf>
    <xf numFmtId="0" fontId="8" fillId="3" borderId="0" xfId="1" applyNumberFormat="1" applyFont="1" applyFill="1" applyAlignment="1">
      <alignment horizontal="center"/>
    </xf>
    <xf numFmtId="0" fontId="8" fillId="3" borderId="0" xfId="1" applyNumberFormat="1" applyFont="1" applyFill="1"/>
    <xf numFmtId="0" fontId="8" fillId="3" borderId="1" xfId="1" applyNumberFormat="1" applyFont="1" applyFill="1" applyBorder="1" applyAlignment="1">
      <alignment horizontal="center"/>
    </xf>
    <xf numFmtId="0" fontId="8" fillId="3" borderId="1" xfId="1" applyNumberFormat="1" applyFont="1" applyFill="1" applyBorder="1" applyAlignment="1">
      <alignment horizontal="left"/>
    </xf>
    <xf numFmtId="165" fontId="8" fillId="3" borderId="0" xfId="1" applyNumberFormat="1" applyFont="1" applyFill="1" applyBorder="1" applyAlignment="1">
      <alignment horizontal="center"/>
    </xf>
    <xf numFmtId="0" fontId="6" fillId="3" borderId="0" xfId="1" applyNumberFormat="1" applyFont="1" applyFill="1"/>
    <xf numFmtId="0" fontId="6" fillId="3" borderId="28" xfId="1" applyNumberFormat="1" applyFont="1" applyFill="1" applyBorder="1" applyAlignment="1">
      <alignment horizontal="center"/>
    </xf>
    <xf numFmtId="0" fontId="6" fillId="3" borderId="0" xfId="1" applyNumberFormat="1" applyFont="1" applyFill="1" applyAlignment="1">
      <alignment horizontal="center"/>
    </xf>
    <xf numFmtId="0" fontId="8" fillId="3" borderId="0" xfId="1" applyNumberFormat="1" applyFont="1" applyFill="1" applyBorder="1" applyAlignment="1">
      <alignment horizontal="right"/>
    </xf>
    <xf numFmtId="164" fontId="8" fillId="2" borderId="8" xfId="1" applyNumberFormat="1" applyFont="1" applyFill="1" applyBorder="1" applyAlignment="1">
      <alignment horizontal="center"/>
    </xf>
    <xf numFmtId="166" fontId="8" fillId="3" borderId="0" xfId="1" applyNumberFormat="1" applyFont="1" applyFill="1" applyBorder="1" applyAlignment="1">
      <alignment horizontal="center"/>
    </xf>
    <xf numFmtId="0" fontId="9" fillId="3" borderId="0" xfId="1" applyNumberFormat="1" applyFont="1" applyFill="1" applyBorder="1" applyAlignment="1">
      <alignment horizontal="center"/>
    </xf>
    <xf numFmtId="10" fontId="9" fillId="3" borderId="0" xfId="1" applyNumberFormat="1" applyFont="1" applyFill="1" applyBorder="1" applyAlignment="1">
      <alignment horizontal="center"/>
    </xf>
    <xf numFmtId="164" fontId="9" fillId="3" borderId="1" xfId="1" applyNumberFormat="1" applyFont="1" applyFill="1" applyBorder="1" applyAlignment="1">
      <alignment horizontal="center"/>
    </xf>
    <xf numFmtId="164" fontId="9" fillId="3" borderId="16" xfId="1" applyNumberFormat="1" applyFont="1" applyFill="1" applyBorder="1" applyAlignment="1">
      <alignment horizontal="center"/>
    </xf>
    <xf numFmtId="0" fontId="9" fillId="3" borderId="0" xfId="1" applyNumberFormat="1" applyFont="1" applyFill="1"/>
    <xf numFmtId="0" fontId="9" fillId="3" borderId="0" xfId="1" applyNumberFormat="1" applyFont="1" applyFill="1" applyAlignment="1">
      <alignment horizontal="center"/>
    </xf>
    <xf numFmtId="164" fontId="6" fillId="0" borderId="0" xfId="1" applyNumberFormat="1" applyFont="1" applyFill="1" applyBorder="1" applyAlignment="1">
      <alignment horizontal="center"/>
    </xf>
    <xf numFmtId="0" fontId="8" fillId="3" borderId="0" xfId="1" applyNumberFormat="1" applyFont="1" applyFill="1" applyBorder="1"/>
    <xf numFmtId="164" fontId="9" fillId="2" borderId="8" xfId="1" applyNumberFormat="1" applyFont="1" applyFill="1" applyBorder="1" applyAlignment="1">
      <alignment horizontal="center"/>
    </xf>
    <xf numFmtId="164" fontId="9" fillId="3" borderId="0" xfId="1" applyNumberFormat="1" applyFont="1" applyFill="1" applyBorder="1"/>
    <xf numFmtId="0" fontId="10" fillId="3" borderId="0" xfId="1" applyNumberFormat="1" applyFont="1" applyFill="1" applyBorder="1" applyAlignment="1">
      <alignment horizontal="center"/>
    </xf>
    <xf numFmtId="164" fontId="10" fillId="3" borderId="0" xfId="1" applyNumberFormat="1" applyFont="1" applyFill="1" applyBorder="1" applyAlignment="1">
      <alignment horizontal="center"/>
    </xf>
    <xf numFmtId="164" fontId="10" fillId="3" borderId="30" xfId="1" applyNumberFormat="1" applyFont="1" applyFill="1" applyBorder="1" applyAlignment="1">
      <alignment horizontal="center"/>
    </xf>
    <xf numFmtId="164" fontId="10" fillId="3" borderId="6" xfId="1" applyNumberFormat="1" applyFont="1" applyFill="1" applyBorder="1" applyAlignment="1">
      <alignment horizontal="center"/>
    </xf>
    <xf numFmtId="164" fontId="10" fillId="3" borderId="5" xfId="1" applyNumberFormat="1" applyFont="1" applyFill="1" applyBorder="1" applyAlignment="1">
      <alignment horizontal="center"/>
    </xf>
    <xf numFmtId="164" fontId="10" fillId="3" borderId="2" xfId="1" applyNumberFormat="1" applyFont="1" applyFill="1" applyBorder="1" applyAlignment="1">
      <alignment horizontal="center"/>
    </xf>
    <xf numFmtId="164" fontId="10" fillId="3" borderId="14" xfId="1" applyNumberFormat="1" applyFont="1" applyFill="1" applyBorder="1" applyAlignment="1">
      <alignment horizontal="center"/>
    </xf>
    <xf numFmtId="164" fontId="10" fillId="3" borderId="31" xfId="1" applyNumberFormat="1" applyFont="1" applyFill="1" applyBorder="1" applyAlignment="1">
      <alignment horizontal="center"/>
    </xf>
    <xf numFmtId="166" fontId="9" fillId="3" borderId="0" xfId="1" applyNumberFormat="1" applyFont="1" applyFill="1" applyBorder="1" applyAlignment="1">
      <alignment horizontal="center"/>
    </xf>
    <xf numFmtId="166" fontId="9" fillId="3" borderId="20" xfId="1" applyNumberFormat="1" applyFont="1" applyFill="1" applyBorder="1" applyAlignment="1">
      <alignment horizontal="center"/>
    </xf>
    <xf numFmtId="166" fontId="9" fillId="3" borderId="27" xfId="1" applyNumberFormat="1" applyFont="1" applyFill="1" applyBorder="1" applyAlignment="1">
      <alignment horizontal="center"/>
    </xf>
    <xf numFmtId="10" fontId="8" fillId="3" borderId="16" xfId="1" applyNumberFormat="1" applyFont="1" applyFill="1" applyBorder="1" applyAlignment="1">
      <alignment horizontal="center"/>
    </xf>
    <xf numFmtId="164" fontId="9" fillId="3" borderId="0" xfId="1" applyNumberFormat="1" applyFont="1" applyFill="1" applyBorder="1" applyAlignment="1">
      <alignment horizontal="center"/>
    </xf>
    <xf numFmtId="164" fontId="9" fillId="3" borderId="7" xfId="1" applyNumberFormat="1" applyFont="1" applyFill="1" applyBorder="1" applyAlignment="1">
      <alignment horizontal="center"/>
    </xf>
    <xf numFmtId="2" fontId="8" fillId="3" borderId="0" xfId="1" applyNumberFormat="1" applyFont="1" applyFill="1" applyBorder="1" applyAlignment="1">
      <alignment horizontal="center"/>
    </xf>
    <xf numFmtId="2" fontId="8" fillId="3" borderId="7" xfId="1" applyNumberFormat="1" applyFont="1" applyFill="1" applyBorder="1" applyAlignment="1">
      <alignment horizontal="center"/>
    </xf>
    <xf numFmtId="166" fontId="8" fillId="3" borderId="7" xfId="1" applyNumberFormat="1" applyFont="1" applyFill="1" applyBorder="1" applyAlignment="1">
      <alignment horizontal="center"/>
    </xf>
    <xf numFmtId="166" fontId="8" fillId="3" borderId="1" xfId="1" applyNumberFormat="1" applyFont="1" applyFill="1" applyBorder="1" applyAlignment="1">
      <alignment horizontal="center"/>
    </xf>
    <xf numFmtId="166" fontId="8" fillId="3" borderId="16" xfId="1" applyNumberFormat="1" applyFont="1" applyFill="1" applyBorder="1" applyAlignment="1">
      <alignment horizontal="center"/>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8" fillId="2" borderId="8" xfId="0" applyFont="1" applyFill="1" applyBorder="1"/>
    <xf numFmtId="0" fontId="8" fillId="2" borderId="8" xfId="0" applyFont="1" applyFill="1" applyBorder="1" applyAlignment="1">
      <alignment horizontal="left"/>
    </xf>
    <xf numFmtId="0" fontId="8" fillId="3" borderId="0" xfId="0" applyFont="1" applyFill="1" applyAlignment="1">
      <alignment horizontal="center"/>
    </xf>
    <xf numFmtId="165" fontId="8" fillId="3" borderId="0" xfId="0" applyNumberFormat="1" applyFont="1" applyFill="1" applyAlignment="1">
      <alignment horizontal="center"/>
    </xf>
    <xf numFmtId="0" fontId="8" fillId="3" borderId="0" xfId="0" applyFont="1" applyFill="1" applyAlignment="1">
      <alignment horizontal="left"/>
    </xf>
    <xf numFmtId="9" fontId="8" fillId="3" borderId="0" xfId="0" applyNumberFormat="1" applyFont="1" applyFill="1"/>
    <xf numFmtId="165" fontId="8" fillId="3" borderId="0" xfId="0" applyNumberFormat="1" applyFont="1" applyFill="1"/>
    <xf numFmtId="165" fontId="8" fillId="3" borderId="0" xfId="0" applyNumberFormat="1" applyFont="1" applyFill="1" applyAlignment="1">
      <alignment horizontal="center" wrapText="1"/>
    </xf>
    <xf numFmtId="9" fontId="8" fillId="3" borderId="0" xfId="0" applyNumberFormat="1" applyFont="1" applyFill="1" applyAlignment="1">
      <alignment horizontal="center" wrapText="1"/>
    </xf>
    <xf numFmtId="0" fontId="8" fillId="5" borderId="8" xfId="0" applyFont="1" applyFill="1" applyBorder="1" applyAlignment="1">
      <alignment horizontal="left"/>
    </xf>
    <xf numFmtId="165" fontId="6" fillId="3" borderId="0" xfId="0" applyNumberFormat="1" applyFont="1" applyFill="1"/>
    <xf numFmtId="0" fontId="6" fillId="3" borderId="0" xfId="0" applyFont="1" applyFill="1" applyAlignment="1">
      <alignment horizontal="left"/>
    </xf>
    <xf numFmtId="165" fontId="8" fillId="3" borderId="0" xfId="0" applyNumberFormat="1" applyFont="1" applyFill="1" applyBorder="1"/>
    <xf numFmtId="164" fontId="6" fillId="3" borderId="32" xfId="1" applyNumberFormat="1" applyFont="1" applyFill="1" applyBorder="1" applyAlignment="1">
      <alignment horizontal="center"/>
    </xf>
    <xf numFmtId="164" fontId="6" fillId="3" borderId="17" xfId="1" applyNumberFormat="1" applyFont="1" applyFill="1" applyBorder="1" applyAlignment="1">
      <alignment horizontal="center"/>
    </xf>
    <xf numFmtId="164" fontId="6" fillId="3" borderId="26" xfId="1" applyNumberFormat="1" applyFont="1" applyFill="1" applyBorder="1" applyAlignment="1">
      <alignment horizontal="center"/>
    </xf>
    <xf numFmtId="164" fontId="6" fillId="3" borderId="25" xfId="1" applyNumberFormat="1" applyFont="1" applyFill="1" applyBorder="1" applyAlignment="1">
      <alignment horizontal="center"/>
    </xf>
    <xf numFmtId="164" fontId="9" fillId="2" borderId="8" xfId="1" applyNumberFormat="1" applyFont="1" applyFill="1" applyBorder="1" applyAlignment="1">
      <alignment horizontal="center" wrapText="1"/>
    </xf>
    <xf numFmtId="0" fontId="8" fillId="3" borderId="0" xfId="0" applyNumberFormat="1" applyFont="1" applyFill="1" applyBorder="1"/>
    <xf numFmtId="0" fontId="5" fillId="3" borderId="0" xfId="0" applyFont="1" applyFill="1" applyBorder="1" applyAlignment="1">
      <alignment vertical="center"/>
    </xf>
    <xf numFmtId="0" fontId="8" fillId="3" borderId="0" xfId="0" applyFont="1" applyFill="1" applyAlignment="1">
      <alignment horizontal="center"/>
    </xf>
    <xf numFmtId="0" fontId="8" fillId="3" borderId="0" xfId="1" applyNumberFormat="1" applyFont="1" applyFill="1" applyAlignment="1">
      <alignment horizontal="left"/>
    </xf>
    <xf numFmtId="164" fontId="9" fillId="3" borderId="1" xfId="1" applyNumberFormat="1" applyFont="1" applyFill="1" applyBorder="1" applyAlignment="1">
      <alignment horizontal="center" wrapText="1"/>
    </xf>
    <xf numFmtId="164" fontId="9" fillId="3" borderId="2" xfId="1" applyNumberFormat="1" applyFont="1" applyFill="1" applyBorder="1" applyAlignment="1">
      <alignment horizontal="center"/>
    </xf>
    <xf numFmtId="164" fontId="9" fillId="3" borderId="2" xfId="1" applyNumberFormat="1" applyFont="1" applyFill="1" applyBorder="1" applyAlignment="1">
      <alignment horizontal="center" wrapText="1"/>
    </xf>
    <xf numFmtId="0" fontId="8" fillId="3" borderId="2" xfId="1" applyNumberFormat="1" applyFont="1" applyFill="1" applyBorder="1" applyAlignment="1">
      <alignment horizontal="left"/>
    </xf>
    <xf numFmtId="164" fontId="11" fillId="3" borderId="0" xfId="1" applyNumberFormat="1" applyFont="1" applyFill="1" applyBorder="1" applyAlignment="1">
      <alignment horizontal="center"/>
    </xf>
    <xf numFmtId="0" fontId="11" fillId="3" borderId="0" xfId="1" quotePrefix="1" applyNumberFormat="1" applyFont="1" applyFill="1" applyBorder="1" applyAlignment="1">
      <alignment horizontal="left"/>
    </xf>
    <xf numFmtId="0" fontId="6" fillId="3" borderId="0" xfId="1" applyNumberFormat="1" applyFont="1" applyFill="1" applyAlignment="1">
      <alignment horizontal="left"/>
    </xf>
    <xf numFmtId="0" fontId="9" fillId="3" borderId="0" xfId="1" applyNumberFormat="1" applyFont="1" applyFill="1" applyAlignment="1">
      <alignment horizontal="left"/>
    </xf>
    <xf numFmtId="166" fontId="9" fillId="2" borderId="8" xfId="1" applyNumberFormat="1" applyFont="1" applyFill="1" applyBorder="1" applyAlignment="1">
      <alignment horizontal="center"/>
    </xf>
    <xf numFmtId="164" fontId="9" fillId="2" borderId="8" xfId="1" applyNumberFormat="1" applyFont="1" applyFill="1" applyBorder="1" applyAlignment="1">
      <alignment horizontal="center" vertical="center" wrapText="1"/>
    </xf>
    <xf numFmtId="0" fontId="14" fillId="3" borderId="0" xfId="0" applyFont="1" applyFill="1" applyAlignment="1">
      <alignment horizontal="center"/>
    </xf>
    <xf numFmtId="0" fontId="14" fillId="3" borderId="0" xfId="0" applyFont="1" applyFill="1"/>
    <xf numFmtId="165" fontId="14" fillId="3" borderId="0" xfId="0" applyNumberFormat="1" applyFont="1" applyFill="1"/>
    <xf numFmtId="0" fontId="15" fillId="3" borderId="21" xfId="1" applyNumberFormat="1" applyFont="1" applyFill="1" applyBorder="1" applyAlignment="1">
      <alignment horizontal="right"/>
    </xf>
    <xf numFmtId="0" fontId="15" fillId="3" borderId="22" xfId="1" applyNumberFormat="1" applyFont="1" applyFill="1" applyBorder="1" applyAlignment="1">
      <alignment horizontal="center"/>
    </xf>
    <xf numFmtId="0" fontId="14" fillId="3" borderId="24" xfId="1" applyNumberFormat="1" applyFont="1" applyFill="1" applyBorder="1" applyAlignment="1">
      <alignment horizontal="right"/>
    </xf>
    <xf numFmtId="0" fontId="15" fillId="3" borderId="23" xfId="1" applyNumberFormat="1" applyFont="1" applyFill="1" applyBorder="1" applyAlignment="1">
      <alignment horizontal="right"/>
    </xf>
    <xf numFmtId="0" fontId="15" fillId="3" borderId="18" xfId="1" applyNumberFormat="1" applyFont="1" applyFill="1" applyBorder="1" applyAlignment="1">
      <alignment horizontal="center"/>
    </xf>
    <xf numFmtId="165" fontId="14" fillId="3" borderId="0" xfId="0" applyNumberFormat="1" applyFont="1" applyFill="1" applyAlignment="1">
      <alignment horizontal="center"/>
    </xf>
    <xf numFmtId="0" fontId="15" fillId="3" borderId="0" xfId="0" applyFont="1" applyFill="1"/>
    <xf numFmtId="0" fontId="14" fillId="3" borderId="23" xfId="1" applyNumberFormat="1" applyFont="1" applyFill="1" applyBorder="1" applyAlignment="1">
      <alignment horizontal="right"/>
    </xf>
    <xf numFmtId="0" fontId="14" fillId="3" borderId="18" xfId="1" applyNumberFormat="1" applyFont="1" applyFill="1" applyBorder="1" applyAlignment="1">
      <alignment horizontal="center"/>
    </xf>
    <xf numFmtId="0" fontId="14" fillId="2" borderId="29" xfId="1" applyNumberFormat="1" applyFont="1" applyFill="1" applyBorder="1" applyAlignment="1">
      <alignment horizontal="center"/>
    </xf>
    <xf numFmtId="0" fontId="14" fillId="2" borderId="29" xfId="0" applyFont="1" applyFill="1" applyBorder="1"/>
    <xf numFmtId="165" fontId="14" fillId="3" borderId="18" xfId="1" applyNumberFormat="1" applyFont="1" applyFill="1" applyBorder="1" applyAlignment="1">
      <alignment horizontal="center"/>
    </xf>
    <xf numFmtId="165" fontId="14" fillId="2" borderId="29" xfId="1" applyNumberFormat="1" applyFont="1" applyFill="1" applyBorder="1" applyAlignment="1">
      <alignment horizontal="center"/>
    </xf>
    <xf numFmtId="165" fontId="14" fillId="3" borderId="25" xfId="1" applyNumberFormat="1" applyFont="1" applyFill="1" applyBorder="1" applyAlignment="1">
      <alignment horizontal="center"/>
    </xf>
    <xf numFmtId="0" fontId="16" fillId="3" borderId="0" xfId="0" applyFont="1" applyFill="1" applyAlignment="1">
      <alignment horizontal="center"/>
    </xf>
    <xf numFmtId="0" fontId="16" fillId="3" borderId="0" xfId="0" applyFont="1" applyFill="1"/>
    <xf numFmtId="0" fontId="5" fillId="2" borderId="8" xfId="0" applyFont="1" applyFill="1" applyBorder="1" applyAlignment="1">
      <alignment horizontal="center"/>
    </xf>
    <xf numFmtId="0" fontId="6" fillId="3" borderId="0" xfId="1" applyNumberFormat="1" applyFont="1" applyFill="1" applyBorder="1" applyAlignment="1">
      <alignment horizontal="right"/>
    </xf>
    <xf numFmtId="0" fontId="14" fillId="3" borderId="0" xfId="0" applyFont="1" applyFill="1" applyAlignment="1">
      <alignment horizontal="right"/>
    </xf>
    <xf numFmtId="0" fontId="14" fillId="5" borderId="8" xfId="0" applyFont="1" applyFill="1" applyBorder="1" applyAlignment="1">
      <alignment horizontal="right"/>
    </xf>
    <xf numFmtId="0" fontId="14" fillId="2" borderId="12" xfId="0" applyFont="1" applyFill="1" applyBorder="1" applyAlignment="1">
      <alignment horizontal="center"/>
    </xf>
    <xf numFmtId="4" fontId="14" fillId="2" borderId="8" xfId="0" applyNumberFormat="1" applyFont="1" applyFill="1" applyBorder="1" applyAlignment="1">
      <alignment horizontal="center"/>
    </xf>
    <xf numFmtId="164" fontId="14" fillId="3" borderId="0" xfId="0" applyNumberFormat="1" applyFont="1" applyFill="1" applyAlignment="1">
      <alignment horizontal="center"/>
    </xf>
    <xf numFmtId="166" fontId="9" fillId="2" borderId="38" xfId="1" applyNumberFormat="1" applyFont="1" applyFill="1" applyBorder="1" applyAlignment="1">
      <alignment horizontal="center"/>
    </xf>
    <xf numFmtId="0" fontId="5" fillId="3" borderId="0" xfId="0" applyFont="1" applyFill="1" applyAlignment="1">
      <alignment vertical="center"/>
    </xf>
    <xf numFmtId="0" fontId="5" fillId="3" borderId="0" xfId="0" applyFont="1" applyFill="1" applyAlignment="1">
      <alignment horizontal="left" vertical="center"/>
    </xf>
    <xf numFmtId="164" fontId="5" fillId="3" borderId="0" xfId="0" applyNumberFormat="1" applyFont="1" applyFill="1" applyAlignment="1">
      <alignment horizontal="center" vertical="center"/>
    </xf>
    <xf numFmtId="165" fontId="5" fillId="3" borderId="0" xfId="0" applyNumberFormat="1" applyFont="1" applyFill="1" applyAlignment="1">
      <alignment horizontal="center" vertical="center"/>
    </xf>
    <xf numFmtId="0" fontId="7" fillId="3" borderId="0" xfId="0" applyFont="1" applyFill="1" applyAlignment="1">
      <alignment horizontal="left" vertical="center"/>
    </xf>
    <xf numFmtId="0" fontId="7" fillId="3" borderId="10" xfId="0" applyFont="1" applyFill="1" applyBorder="1" applyAlignment="1">
      <alignment horizontal="right" vertical="center"/>
    </xf>
    <xf numFmtId="165" fontId="7" fillId="3" borderId="0" xfId="0" applyNumberFormat="1" applyFont="1" applyFill="1" applyBorder="1" applyAlignment="1">
      <alignment horizontal="center" vertical="center"/>
    </xf>
    <xf numFmtId="165" fontId="7" fillId="3" borderId="7"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0" fontId="7" fillId="3" borderId="15" xfId="0" applyFont="1" applyFill="1" applyBorder="1" applyAlignment="1">
      <alignment horizontal="right" vertical="center"/>
    </xf>
    <xf numFmtId="165" fontId="7" fillId="3" borderId="1" xfId="0" applyNumberFormat="1" applyFont="1" applyFill="1" applyBorder="1" applyAlignment="1">
      <alignment horizontal="center" vertical="center"/>
    </xf>
    <xf numFmtId="165" fontId="7" fillId="3" borderId="16" xfId="0" applyNumberFormat="1" applyFont="1" applyFill="1" applyBorder="1" applyAlignment="1">
      <alignment horizontal="center" vertical="center"/>
    </xf>
    <xf numFmtId="165" fontId="0" fillId="3" borderId="0" xfId="0" applyNumberFormat="1" applyFill="1" applyAlignment="1">
      <alignment vertical="center"/>
    </xf>
    <xf numFmtId="165" fontId="7" fillId="3" borderId="0" xfId="0" applyNumberFormat="1" applyFont="1" applyFill="1" applyAlignment="1">
      <alignment horizontal="left" vertical="center"/>
    </xf>
    <xf numFmtId="0" fontId="5" fillId="3" borderId="1" xfId="0" applyFont="1" applyFill="1" applyBorder="1" applyAlignment="1"/>
    <xf numFmtId="0" fontId="5" fillId="3" borderId="10" xfId="0" applyFont="1" applyFill="1" applyBorder="1" applyAlignment="1"/>
    <xf numFmtId="0" fontId="5" fillId="3" borderId="0" xfId="0" applyFont="1" applyFill="1" applyBorder="1" applyAlignment="1"/>
    <xf numFmtId="0" fontId="7" fillId="3" borderId="0" xfId="0" applyFont="1" applyFill="1" applyAlignment="1">
      <alignment horizontal="right" vertical="center"/>
    </xf>
    <xf numFmtId="10" fontId="8" fillId="3" borderId="1" xfId="1" applyNumberFormat="1" applyFont="1" applyFill="1" applyBorder="1" applyAlignment="1">
      <alignment horizontal="center"/>
    </xf>
    <xf numFmtId="0" fontId="7" fillId="3" borderId="0" xfId="0" applyFont="1" applyFill="1" applyAlignment="1">
      <alignment vertical="center"/>
    </xf>
    <xf numFmtId="165" fontId="8" fillId="3" borderId="0" xfId="0" applyNumberFormat="1" applyFont="1" applyFill="1" applyAlignment="1">
      <alignment horizontal="center"/>
    </xf>
    <xf numFmtId="164" fontId="9" fillId="3" borderId="19" xfId="1" applyNumberFormat="1" applyFont="1" applyFill="1" applyBorder="1" applyAlignment="1">
      <alignment horizontal="center"/>
    </xf>
    <xf numFmtId="1" fontId="14" fillId="3" borderId="29" xfId="1" applyNumberFormat="1" applyFont="1" applyFill="1" applyBorder="1" applyAlignment="1">
      <alignment horizontal="center"/>
    </xf>
    <xf numFmtId="0" fontId="5" fillId="3" borderId="0" xfId="0" applyFont="1" applyFill="1" applyAlignment="1">
      <alignment horizontal="center" vertical="center"/>
    </xf>
    <xf numFmtId="0" fontId="14" fillId="5" borderId="8" xfId="0" applyFont="1" applyFill="1" applyBorder="1" applyAlignment="1">
      <alignment horizontal="center"/>
    </xf>
    <xf numFmtId="0" fontId="8" fillId="3" borderId="2" xfId="1" applyNumberFormat="1" applyFont="1" applyFill="1" applyBorder="1" applyAlignment="1">
      <alignment horizontal="center"/>
    </xf>
    <xf numFmtId="166" fontId="6" fillId="3" borderId="0" xfId="1" applyNumberFormat="1" applyFont="1" applyFill="1" applyBorder="1" applyAlignment="1">
      <alignment horizontal="center"/>
    </xf>
    <xf numFmtId="166" fontId="9" fillId="3" borderId="1" xfId="1" applyNumberFormat="1" applyFont="1" applyFill="1" applyBorder="1" applyAlignment="1">
      <alignment horizontal="center"/>
    </xf>
    <xf numFmtId="10" fontId="8" fillId="3" borderId="0" xfId="1" applyNumberFormat="1" applyFont="1" applyFill="1" applyBorder="1" applyAlignment="1">
      <alignment horizontal="center"/>
    </xf>
    <xf numFmtId="164" fontId="9" fillId="3" borderId="14" xfId="1" applyNumberFormat="1" applyFont="1" applyFill="1" applyBorder="1" applyAlignment="1">
      <alignment horizontal="center"/>
    </xf>
    <xf numFmtId="0" fontId="6" fillId="3" borderId="15" xfId="1" applyNumberFormat="1" applyFont="1" applyFill="1" applyBorder="1" applyAlignment="1">
      <alignment horizontal="center"/>
    </xf>
    <xf numFmtId="0" fontId="6" fillId="3" borderId="1" xfId="1" applyNumberFormat="1" applyFont="1" applyFill="1" applyBorder="1" applyAlignment="1">
      <alignment horizontal="center"/>
    </xf>
    <xf numFmtId="0" fontId="6" fillId="3" borderId="16" xfId="1" applyNumberFormat="1" applyFont="1" applyFill="1" applyBorder="1" applyAlignment="1">
      <alignment horizontal="center"/>
    </xf>
    <xf numFmtId="164" fontId="6" fillId="3" borderId="40" xfId="1" applyNumberFormat="1" applyFont="1" applyFill="1" applyBorder="1" applyAlignment="1">
      <alignment horizontal="center"/>
    </xf>
    <xf numFmtId="164" fontId="9" fillId="3" borderId="40" xfId="1" applyNumberFormat="1" applyFont="1" applyFill="1" applyBorder="1" applyAlignment="1">
      <alignment horizontal="center"/>
    </xf>
    <xf numFmtId="0" fontId="6" fillId="3" borderId="9" xfId="1" applyNumberFormat="1" applyFont="1" applyFill="1" applyBorder="1" applyAlignment="1">
      <alignment horizontal="center"/>
    </xf>
    <xf numFmtId="164" fontId="9" fillId="3" borderId="10" xfId="1" applyNumberFormat="1" applyFont="1" applyFill="1" applyBorder="1" applyAlignment="1">
      <alignment horizontal="center"/>
    </xf>
    <xf numFmtId="0" fontId="8" fillId="3" borderId="1" xfId="1" applyNumberFormat="1" applyFont="1" applyFill="1" applyBorder="1"/>
    <xf numFmtId="0" fontId="8" fillId="3" borderId="16" xfId="1" applyNumberFormat="1" applyFont="1" applyFill="1" applyBorder="1" applyAlignment="1">
      <alignment horizontal="center"/>
    </xf>
    <xf numFmtId="0" fontId="6" fillId="3" borderId="15" xfId="1" applyNumberFormat="1" applyFont="1" applyFill="1" applyBorder="1"/>
    <xf numFmtId="0" fontId="9" fillId="3" borderId="0" xfId="1" applyNumberFormat="1" applyFont="1" applyFill="1" applyBorder="1" applyAlignment="1"/>
    <xf numFmtId="0" fontId="5" fillId="3" borderId="0" xfId="0" applyFont="1" applyFill="1" applyBorder="1" applyAlignment="1">
      <alignment horizontal="center"/>
    </xf>
    <xf numFmtId="0" fontId="8" fillId="3" borderId="0" xfId="1" applyNumberFormat="1" applyFont="1" applyFill="1" applyAlignment="1">
      <alignment horizontal="center" wrapText="1"/>
    </xf>
    <xf numFmtId="0" fontId="5" fillId="3" borderId="13" xfId="1" applyFont="1" applyFill="1" applyBorder="1" applyAlignment="1">
      <alignment vertical="center" wrapText="1"/>
    </xf>
    <xf numFmtId="0" fontId="5" fillId="3" borderId="0" xfId="1" applyFont="1" applyFill="1" applyBorder="1" applyAlignment="1">
      <alignment vertical="center" wrapText="1"/>
    </xf>
    <xf numFmtId="0" fontId="8" fillId="3" borderId="0" xfId="1" applyNumberFormat="1" applyFont="1" applyFill="1" applyBorder="1" applyAlignment="1">
      <alignment wrapText="1"/>
    </xf>
    <xf numFmtId="0" fontId="6" fillId="3" borderId="0" xfId="1" applyNumberFormat="1" applyFont="1" applyFill="1" applyBorder="1" applyAlignment="1">
      <alignment horizontal="center" wrapText="1"/>
    </xf>
    <xf numFmtId="0" fontId="6" fillId="3" borderId="7" xfId="1" applyNumberFormat="1" applyFont="1" applyFill="1" applyBorder="1" applyAlignment="1">
      <alignment horizontal="center" wrapText="1"/>
    </xf>
    <xf numFmtId="0" fontId="8" fillId="3" borderId="0" xfId="1" applyNumberFormat="1" applyFont="1" applyFill="1" applyAlignment="1">
      <alignment wrapText="1"/>
    </xf>
    <xf numFmtId="0" fontId="8" fillId="3" borderId="0" xfId="1" applyNumberFormat="1" applyFont="1" applyFill="1" applyBorder="1" applyAlignment="1">
      <alignment horizontal="right" wrapText="1"/>
    </xf>
    <xf numFmtId="0" fontId="8" fillId="3" borderId="0" xfId="1" applyNumberFormat="1" applyFont="1" applyFill="1" applyBorder="1" applyAlignment="1">
      <alignment horizontal="center" wrapText="1"/>
    </xf>
    <xf numFmtId="0" fontId="6" fillId="3" borderId="40" xfId="1" applyNumberFormat="1" applyFont="1" applyFill="1" applyBorder="1" applyAlignment="1">
      <alignment horizontal="center" wrapText="1"/>
    </xf>
    <xf numFmtId="164" fontId="6" fillId="3" borderId="7" xfId="1" applyNumberFormat="1" applyFont="1" applyFill="1" applyBorder="1" applyAlignment="1">
      <alignment horizontal="center" wrapText="1"/>
    </xf>
    <xf numFmtId="0" fontId="17" fillId="6" borderId="33" xfId="0" applyFont="1" applyFill="1" applyBorder="1" applyAlignment="1" applyProtection="1">
      <alignment horizontal="left" vertical="center" wrapText="1"/>
      <protection locked="0"/>
    </xf>
    <xf numFmtId="0" fontId="17" fillId="5" borderId="33" xfId="0" applyFont="1" applyFill="1" applyBorder="1" applyAlignment="1" applyProtection="1">
      <alignment horizontal="left" vertical="center" wrapText="1"/>
      <protection locked="0"/>
    </xf>
    <xf numFmtId="0" fontId="17" fillId="6" borderId="33" xfId="0" applyNumberFormat="1" applyFont="1" applyFill="1" applyBorder="1" applyAlignment="1" applyProtection="1">
      <alignment horizontal="left" vertical="center" wrapText="1"/>
      <protection locked="0"/>
    </xf>
    <xf numFmtId="49" fontId="17" fillId="6" borderId="33" xfId="0" applyNumberFormat="1" applyFont="1" applyFill="1" applyBorder="1" applyAlignment="1" applyProtection="1">
      <alignment horizontal="left" vertical="center" wrapText="1"/>
      <protection locked="0"/>
    </xf>
    <xf numFmtId="164" fontId="17" fillId="6" borderId="33" xfId="0" applyNumberFormat="1" applyFont="1" applyFill="1" applyBorder="1" applyAlignment="1" applyProtection="1">
      <alignment horizontal="left" vertical="center" wrapText="1"/>
      <protection locked="0"/>
    </xf>
    <xf numFmtId="165" fontId="17" fillId="6" borderId="33" xfId="0" applyNumberFormat="1" applyFont="1" applyFill="1" applyBorder="1" applyAlignment="1" applyProtection="1">
      <alignment horizontal="center" vertical="center" wrapText="1"/>
      <protection locked="0"/>
    </xf>
    <xf numFmtId="165" fontId="17" fillId="6" borderId="33" xfId="0" applyNumberFormat="1" applyFont="1" applyFill="1" applyBorder="1" applyAlignment="1" applyProtection="1">
      <alignment horizontal="left" vertical="center" wrapText="1"/>
      <protection locked="0"/>
    </xf>
    <xf numFmtId="165" fontId="17" fillId="6" borderId="34" xfId="0" applyNumberFormat="1" applyFont="1" applyFill="1" applyBorder="1" applyAlignment="1" applyProtection="1">
      <alignment horizontal="left" vertical="center" wrapText="1"/>
      <protection locked="0"/>
    </xf>
    <xf numFmtId="0" fontId="17" fillId="0" borderId="0" xfId="0" applyFont="1"/>
    <xf numFmtId="0" fontId="18" fillId="0" borderId="0" xfId="0" applyFont="1" applyAlignment="1">
      <alignment horizontal="left" vertical="center"/>
    </xf>
    <xf numFmtId="49" fontId="18" fillId="0" borderId="0" xfId="0" applyNumberFormat="1" applyFont="1" applyAlignment="1">
      <alignment horizontal="left" vertical="center"/>
    </xf>
    <xf numFmtId="165" fontId="18" fillId="0" borderId="0" xfId="0" applyNumberFormat="1" applyFont="1" applyAlignment="1">
      <alignment horizontal="center" vertical="center"/>
    </xf>
    <xf numFmtId="165" fontId="17" fillId="0" borderId="0" xfId="9" applyNumberFormat="1" applyFont="1" applyFill="1" applyAlignment="1" applyProtection="1">
      <alignment horizontal="center" vertical="center"/>
      <protection locked="0"/>
    </xf>
    <xf numFmtId="165" fontId="17" fillId="0" borderId="0" xfId="1" applyNumberFormat="1" applyFont="1" applyFill="1" applyAlignment="1" applyProtection="1">
      <alignment horizontal="center" vertical="center"/>
      <protection locked="0"/>
    </xf>
    <xf numFmtId="0" fontId="17" fillId="3" borderId="0" xfId="0" applyFont="1" applyFill="1" applyAlignment="1">
      <alignment horizontal="center" vertical="center"/>
    </xf>
    <xf numFmtId="0" fontId="17" fillId="3" borderId="0" xfId="0" applyFont="1" applyFill="1" applyAlignment="1">
      <alignment vertical="center"/>
    </xf>
    <xf numFmtId="164" fontId="0" fillId="0" borderId="0" xfId="9" applyNumberFormat="1" applyFont="1" applyFill="1" applyAlignment="1" applyProtection="1">
      <alignment horizontal="center" vertical="center"/>
      <protection locked="0"/>
    </xf>
    <xf numFmtId="0" fontId="0" fillId="0" borderId="0" xfId="0" applyFill="1" applyAlignment="1" applyProtection="1">
      <alignment horizontal="center"/>
      <protection locked="0"/>
    </xf>
    <xf numFmtId="14" fontId="0" fillId="0" borderId="0" xfId="0" applyNumberFormat="1" applyFill="1" applyProtection="1">
      <protection locked="0"/>
    </xf>
    <xf numFmtId="165" fontId="8" fillId="3" borderId="0" xfId="0" applyNumberFormat="1" applyFont="1" applyFill="1" applyAlignment="1">
      <alignment horizontal="center"/>
    </xf>
    <xf numFmtId="0" fontId="14" fillId="3" borderId="39" xfId="1" applyNumberFormat="1" applyFont="1" applyFill="1" applyBorder="1" applyAlignment="1">
      <alignment horizontal="right"/>
    </xf>
    <xf numFmtId="164" fontId="9" fillId="3" borderId="13" xfId="1" applyNumberFormat="1" applyFont="1" applyFill="1" applyBorder="1" applyAlignment="1">
      <alignment horizontal="center"/>
    </xf>
    <xf numFmtId="166" fontId="8" fillId="2" borderId="8" xfId="0" applyNumberFormat="1" applyFont="1" applyFill="1" applyBorder="1" applyAlignment="1">
      <alignment horizontal="center"/>
    </xf>
    <xf numFmtId="165" fontId="8" fillId="3" borderId="0" xfId="0" applyNumberFormat="1" applyFont="1" applyFill="1" applyBorder="1" applyAlignment="1">
      <alignment horizontal="center" wrapText="1"/>
    </xf>
    <xf numFmtId="165" fontId="6" fillId="3" borderId="0" xfId="0" applyNumberFormat="1" applyFont="1" applyFill="1" applyBorder="1"/>
    <xf numFmtId="165" fontId="8" fillId="3" borderId="40" xfId="0" applyNumberFormat="1" applyFont="1" applyFill="1" applyBorder="1" applyAlignment="1">
      <alignment horizontal="center"/>
    </xf>
    <xf numFmtId="1" fontId="8" fillId="2" borderId="9" xfId="0" applyNumberFormat="1" applyFont="1" applyFill="1" applyBorder="1" applyAlignment="1">
      <alignment horizontal="center"/>
    </xf>
    <xf numFmtId="0" fontId="8" fillId="3" borderId="0" xfId="0" applyFont="1" applyFill="1" applyBorder="1" applyAlignment="1"/>
    <xf numFmtId="165" fontId="8" fillId="3" borderId="0" xfId="0" applyNumberFormat="1" applyFont="1" applyFill="1" applyBorder="1" applyAlignment="1"/>
    <xf numFmtId="1" fontId="8" fillId="3" borderId="0" xfId="0" applyNumberFormat="1" applyFont="1" applyFill="1" applyBorder="1" applyAlignment="1">
      <alignment horizontal="center"/>
    </xf>
    <xf numFmtId="165" fontId="8" fillId="3" borderId="10" xfId="0" applyNumberFormat="1" applyFont="1" applyFill="1" applyBorder="1" applyAlignment="1">
      <alignment horizontal="center"/>
    </xf>
    <xf numFmtId="165" fontId="8" fillId="3" borderId="7" xfId="0" applyNumberFormat="1" applyFont="1" applyFill="1" applyBorder="1" applyAlignment="1">
      <alignment horizontal="center"/>
    </xf>
    <xf numFmtId="0" fontId="6" fillId="3" borderId="0" xfId="0" applyFont="1" applyFill="1" applyAlignment="1">
      <alignment horizontal="right"/>
    </xf>
    <xf numFmtId="9" fontId="6" fillId="3" borderId="0" xfId="0" applyNumberFormat="1" applyFont="1" applyFill="1" applyAlignment="1">
      <alignment horizontal="right"/>
    </xf>
    <xf numFmtId="9" fontId="6" fillId="3" borderId="0" xfId="0" applyNumberFormat="1" applyFont="1" applyFill="1"/>
    <xf numFmtId="165" fontId="6" fillId="3" borderId="3" xfId="0" applyNumberFormat="1" applyFont="1" applyFill="1" applyBorder="1" applyAlignment="1">
      <alignment horizontal="center"/>
    </xf>
    <xf numFmtId="9" fontId="8" fillId="3" borderId="0" xfId="0" applyNumberFormat="1" applyFont="1" applyFill="1" applyAlignment="1">
      <alignment horizontal="center"/>
    </xf>
    <xf numFmtId="164" fontId="8" fillId="3" borderId="2" xfId="1" applyNumberFormat="1" applyFont="1" applyFill="1" applyBorder="1" applyAlignment="1">
      <alignment horizontal="center"/>
    </xf>
    <xf numFmtId="10" fontId="8" fillId="3" borderId="7" xfId="1" applyNumberFormat="1" applyFont="1" applyFill="1" applyBorder="1" applyAlignment="1">
      <alignment horizontal="center"/>
    </xf>
    <xf numFmtId="166" fontId="14" fillId="3" borderId="0" xfId="0" applyNumberFormat="1" applyFont="1" applyFill="1" applyAlignment="1">
      <alignment horizontal="center"/>
    </xf>
    <xf numFmtId="0" fontId="17" fillId="0" borderId="0" xfId="0" applyFont="1" applyFill="1" applyAlignment="1" applyProtection="1">
      <alignment horizontal="center"/>
      <protection locked="0"/>
    </xf>
    <xf numFmtId="14" fontId="17" fillId="0" borderId="0" xfId="1" applyNumberFormat="1" applyFont="1" applyFill="1" applyAlignment="1" applyProtection="1">
      <alignment horizontal="left" vertical="center"/>
      <protection locked="0"/>
    </xf>
    <xf numFmtId="167" fontId="17" fillId="0" borderId="0" xfId="0" applyNumberFormat="1" applyFont="1" applyFill="1" applyAlignment="1" applyProtection="1">
      <alignment horizontal="left" vertical="center"/>
      <protection locked="0"/>
    </xf>
    <xf numFmtId="2" fontId="18" fillId="0" borderId="0" xfId="0" applyNumberFormat="1" applyFont="1" applyAlignment="1">
      <alignment horizontal="left" vertical="center"/>
    </xf>
    <xf numFmtId="2" fontId="18" fillId="0" borderId="0" xfId="0" applyNumberFormat="1" applyFont="1" applyFill="1" applyAlignment="1" applyProtection="1">
      <alignment horizontal="left" vertical="center"/>
      <protection locked="0"/>
    </xf>
    <xf numFmtId="2" fontId="20" fillId="0" borderId="0" xfId="0" applyNumberFormat="1" applyFont="1" applyAlignment="1">
      <alignment horizontal="left" vertical="center"/>
    </xf>
    <xf numFmtId="164" fontId="17" fillId="0" borderId="0" xfId="9" applyNumberFormat="1" applyFont="1" applyFill="1" applyAlignment="1" applyProtection="1">
      <alignment horizontal="center" vertical="center"/>
      <protection locked="0"/>
    </xf>
    <xf numFmtId="0" fontId="18" fillId="7" borderId="0" xfId="0" applyFont="1" applyFill="1" applyAlignment="1">
      <alignment horizontal="left" vertical="center"/>
    </xf>
    <xf numFmtId="165" fontId="8" fillId="3" borderId="0" xfId="0" applyNumberFormat="1" applyFont="1" applyFill="1" applyBorder="1" applyAlignment="1">
      <alignment horizontal="center"/>
    </xf>
    <xf numFmtId="165" fontId="6" fillId="3" borderId="0" xfId="0" applyNumberFormat="1" applyFont="1" applyFill="1" applyAlignment="1">
      <alignment horizontal="center"/>
    </xf>
    <xf numFmtId="165" fontId="8" fillId="3" borderId="0" xfId="0" applyNumberFormat="1" applyFont="1" applyFill="1" applyAlignment="1">
      <alignment horizontal="center"/>
    </xf>
    <xf numFmtId="164" fontId="8" fillId="3" borderId="0" xfId="1" applyNumberFormat="1" applyFont="1" applyFill="1" applyBorder="1" applyAlignment="1">
      <alignment horizontal="center"/>
    </xf>
    <xf numFmtId="164" fontId="8" fillId="3" borderId="7" xfId="1" applyNumberFormat="1" applyFont="1" applyFill="1" applyBorder="1" applyAlignment="1">
      <alignment horizontal="center"/>
    </xf>
    <xf numFmtId="164" fontId="8" fillId="3" borderId="1" xfId="1" applyNumberFormat="1" applyFont="1" applyFill="1" applyBorder="1" applyAlignment="1">
      <alignment horizontal="center"/>
    </xf>
    <xf numFmtId="0" fontId="5" fillId="3" borderId="0" xfId="0" applyFont="1" applyFill="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8" fillId="3" borderId="15" xfId="1" applyNumberFormat="1" applyFont="1" applyFill="1" applyBorder="1" applyAlignment="1">
      <alignment horizontal="left" indent="1"/>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8" fillId="3" borderId="0" xfId="1" applyNumberFormat="1" applyFont="1" applyFill="1" applyBorder="1" applyAlignment="1">
      <alignment horizontal="left"/>
    </xf>
    <xf numFmtId="0" fontId="6" fillId="3" borderId="0" xfId="1" applyNumberFormat="1" applyFont="1" applyFill="1" applyBorder="1" applyAlignment="1">
      <alignment horizontal="center"/>
    </xf>
    <xf numFmtId="0" fontId="6" fillId="3" borderId="0" xfId="1" applyNumberFormat="1" applyFont="1" applyFill="1" applyBorder="1" applyAlignment="1"/>
    <xf numFmtId="0" fontId="8" fillId="3" borderId="0" xfId="1" applyNumberFormat="1" applyFont="1" applyFill="1" applyBorder="1" applyAlignment="1">
      <alignment horizontal="center"/>
    </xf>
    <xf numFmtId="165" fontId="8" fillId="2" borderId="8" xfId="0" applyNumberFormat="1" applyFont="1" applyFill="1" applyBorder="1" applyAlignment="1">
      <alignment horizontal="center"/>
    </xf>
    <xf numFmtId="0" fontId="21" fillId="3" borderId="0" xfId="0" applyFont="1" applyFill="1" applyAlignment="1">
      <alignment horizontal="left"/>
    </xf>
    <xf numFmtId="0" fontId="22" fillId="3" borderId="0" xfId="0" applyFont="1" applyFill="1"/>
    <xf numFmtId="0" fontId="5" fillId="3" borderId="0" xfId="0" applyFont="1" applyFill="1" applyAlignment="1">
      <alignment horizontal="left" indent="1"/>
    </xf>
    <xf numFmtId="0" fontId="5" fillId="3" borderId="0" xfId="0" applyFont="1" applyFill="1" applyAlignment="1">
      <alignment horizontal="left"/>
    </xf>
    <xf numFmtId="0" fontId="5" fillId="5" borderId="8" xfId="0" applyFont="1" applyFill="1" applyBorder="1" applyAlignment="1">
      <alignment horizontal="left"/>
    </xf>
    <xf numFmtId="0" fontId="22" fillId="3" borderId="0" xfId="0" applyFont="1" applyFill="1" applyAlignment="1">
      <alignment horizontal="left" indent="1"/>
    </xf>
    <xf numFmtId="164" fontId="5" fillId="3" borderId="0" xfId="0" applyNumberFormat="1" applyFont="1" applyFill="1" applyAlignment="1">
      <alignment horizontal="center"/>
    </xf>
    <xf numFmtId="0" fontId="5" fillId="3" borderId="0" xfId="0" applyFont="1" applyFill="1" applyAlignment="1">
      <alignment horizontal="left" indent="2"/>
    </xf>
    <xf numFmtId="166" fontId="5" fillId="3" borderId="0" xfId="0" applyNumberFormat="1" applyFont="1" applyFill="1" applyAlignment="1">
      <alignment horizontal="center"/>
    </xf>
    <xf numFmtId="166" fontId="5" fillId="3" borderId="0" xfId="0" applyNumberFormat="1" applyFont="1" applyFill="1" applyAlignment="1">
      <alignment horizontal="left"/>
    </xf>
    <xf numFmtId="0" fontId="5" fillId="2" borderId="8" xfId="0" applyFont="1" applyFill="1" applyBorder="1" applyAlignment="1">
      <alignment horizontal="left"/>
    </xf>
    <xf numFmtId="0" fontId="23" fillId="3" borderId="0" xfId="0" applyFont="1" applyFill="1" applyAlignment="1">
      <alignment horizontal="center"/>
    </xf>
    <xf numFmtId="1" fontId="18" fillId="0" borderId="0" xfId="0" applyNumberFormat="1" applyFont="1" applyAlignment="1">
      <alignment horizontal="center" vertical="center"/>
    </xf>
    <xf numFmtId="0" fontId="0" fillId="3" borderId="0" xfId="0" applyFill="1" applyAlignment="1">
      <alignment horizontal="center"/>
    </xf>
    <xf numFmtId="0" fontId="0" fillId="3" borderId="0" xfId="0" applyFill="1" applyAlignment="1">
      <alignment horizontal="left"/>
    </xf>
    <xf numFmtId="0" fontId="0" fillId="3" borderId="0" xfId="0" applyFill="1"/>
    <xf numFmtId="0" fontId="0" fillId="3" borderId="0" xfId="0" applyFill="1" applyAlignment="1">
      <alignment horizontal="left" wrapText="1"/>
    </xf>
    <xf numFmtId="0" fontId="5" fillId="3" borderId="0" xfId="0" applyFont="1" applyFill="1" applyAlignment="1">
      <alignment horizontal="left" wrapText="1"/>
    </xf>
    <xf numFmtId="0" fontId="24" fillId="3" borderId="0" xfId="0" applyFont="1" applyFill="1" applyAlignment="1">
      <alignment horizontal="left"/>
    </xf>
    <xf numFmtId="0" fontId="24" fillId="3" borderId="0" xfId="0" applyFont="1" applyFill="1"/>
    <xf numFmtId="0" fontId="5" fillId="3" borderId="0" xfId="0" applyFont="1" applyFill="1" applyAlignment="1">
      <alignment horizontal="left" vertical="top" wrapText="1"/>
    </xf>
    <xf numFmtId="0" fontId="0" fillId="3" borderId="0" xfId="0" applyFill="1" applyAlignment="1">
      <alignment horizontal="center"/>
    </xf>
    <xf numFmtId="0" fontId="0" fillId="0" borderId="0" xfId="0" applyAlignment="1">
      <alignment horizontal="center"/>
    </xf>
    <xf numFmtId="0" fontId="1" fillId="3" borderId="0" xfId="0" applyFont="1" applyFill="1" applyAlignment="1">
      <alignment horizontal="left"/>
    </xf>
    <xf numFmtId="0" fontId="0" fillId="3" borderId="0" xfId="0" applyFill="1" applyAlignment="1">
      <alignment horizontal="left" wrapText="1"/>
    </xf>
    <xf numFmtId="164" fontId="6" fillId="3" borderId="10" xfId="1" applyNumberFormat="1" applyFont="1" applyFill="1" applyBorder="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6" fontId="10" fillId="3" borderId="11" xfId="1" applyNumberFormat="1" applyFont="1" applyFill="1" applyBorder="1" applyAlignment="1">
      <alignment horizontal="right"/>
    </xf>
    <xf numFmtId="166" fontId="10" fillId="3" borderId="6" xfId="1" applyNumberFormat="1" applyFont="1" applyFill="1" applyBorder="1" applyAlignment="1">
      <alignment horizontal="right"/>
    </xf>
    <xf numFmtId="166" fontId="10" fillId="3" borderId="5" xfId="1" applyNumberFormat="1" applyFont="1" applyFill="1" applyBorder="1" applyAlignment="1">
      <alignment horizontal="right"/>
    </xf>
    <xf numFmtId="0" fontId="6" fillId="3" borderId="11" xfId="1" applyNumberFormat="1" applyFont="1" applyFill="1" applyBorder="1" applyAlignment="1">
      <alignment horizontal="right"/>
    </xf>
    <xf numFmtId="0" fontId="6" fillId="3" borderId="6" xfId="1" applyNumberFormat="1" applyFont="1" applyFill="1" applyBorder="1" applyAlignment="1">
      <alignment horizontal="right"/>
    </xf>
    <xf numFmtId="0" fontId="6" fillId="3" borderId="5" xfId="1" applyNumberFormat="1" applyFont="1" applyFill="1" applyBorder="1" applyAlignment="1">
      <alignment horizontal="right"/>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9" fillId="3" borderId="15" xfId="1" applyNumberFormat="1" applyFont="1" applyFill="1" applyBorder="1" applyAlignment="1">
      <alignment horizontal="left" indent="1"/>
    </xf>
    <xf numFmtId="0" fontId="9" fillId="3" borderId="1" xfId="1" applyNumberFormat="1" applyFont="1" applyFill="1" applyBorder="1" applyAlignment="1">
      <alignment horizontal="left" indent="1"/>
    </xf>
    <xf numFmtId="0" fontId="8" fillId="3" borderId="13" xfId="1" applyNumberFormat="1" applyFont="1" applyFill="1" applyBorder="1" applyAlignment="1">
      <alignment horizontal="left" indent="1"/>
    </xf>
    <xf numFmtId="0" fontId="8" fillId="3" borderId="2" xfId="1" applyNumberFormat="1" applyFont="1" applyFill="1" applyBorder="1" applyAlignment="1">
      <alignment horizontal="left" indent="1"/>
    </xf>
    <xf numFmtId="0" fontId="8" fillId="3" borderId="15" xfId="1" applyNumberFormat="1" applyFont="1" applyFill="1" applyBorder="1" applyAlignment="1">
      <alignment horizontal="left" indent="1"/>
    </xf>
    <xf numFmtId="0" fontId="8" fillId="3" borderId="1" xfId="1" applyNumberFormat="1" applyFont="1" applyFill="1" applyBorder="1" applyAlignment="1">
      <alignment horizontal="left" indent="1"/>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6" fillId="3" borderId="10" xfId="1" applyNumberFormat="1" applyFont="1" applyFill="1" applyBorder="1" applyAlignment="1"/>
    <xf numFmtId="0" fontId="6" fillId="3" borderId="0" xfId="1" applyNumberFormat="1" applyFont="1" applyFill="1" applyBorder="1" applyAlignment="1"/>
    <xf numFmtId="0" fontId="8" fillId="2" borderId="11" xfId="1" applyNumberFormat="1" applyFont="1" applyFill="1" applyBorder="1" applyAlignment="1">
      <alignment horizontal="left"/>
    </xf>
    <xf numFmtId="0" fontId="8" fillId="2" borderId="6" xfId="1" applyNumberFormat="1" applyFont="1" applyFill="1" applyBorder="1" applyAlignment="1">
      <alignment horizontal="left"/>
    </xf>
    <xf numFmtId="0" fontId="8" fillId="2" borderId="5" xfId="1" applyNumberFormat="1" applyFont="1" applyFill="1" applyBorder="1" applyAlignment="1">
      <alignment horizontal="left"/>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10" fillId="3" borderId="13" xfId="1" applyNumberFormat="1" applyFont="1" applyFill="1" applyBorder="1" applyAlignment="1">
      <alignment horizontal="left"/>
    </xf>
    <xf numFmtId="0" fontId="10" fillId="3" borderId="2" xfId="1" applyNumberFormat="1" applyFont="1" applyFill="1" applyBorder="1" applyAlignment="1">
      <alignment horizontal="left"/>
    </xf>
    <xf numFmtId="0" fontId="8" fillId="3" borderId="10" xfId="1" applyNumberFormat="1" applyFont="1" applyFill="1" applyBorder="1" applyAlignment="1">
      <alignment horizontal="left"/>
    </xf>
    <xf numFmtId="0" fontId="8" fillId="3" borderId="0" xfId="1" applyNumberFormat="1" applyFont="1" applyFill="1" applyBorder="1" applyAlignment="1">
      <alignment horizontal="left"/>
    </xf>
    <xf numFmtId="0" fontId="6" fillId="3" borderId="0" xfId="1" applyNumberFormat="1" applyFont="1" applyFill="1" applyBorder="1" applyAlignment="1">
      <alignment horizontal="center"/>
    </xf>
    <xf numFmtId="0" fontId="6" fillId="3" borderId="11" xfId="1" applyNumberFormat="1" applyFont="1" applyFill="1" applyBorder="1" applyAlignment="1">
      <alignment horizontal="left"/>
    </xf>
    <xf numFmtId="0" fontId="6" fillId="3" borderId="6" xfId="1" applyNumberFormat="1" applyFont="1" applyFill="1" applyBorder="1" applyAlignment="1">
      <alignment horizontal="left"/>
    </xf>
    <xf numFmtId="0" fontId="6" fillId="3" borderId="5" xfId="1" applyNumberFormat="1" applyFont="1" applyFill="1" applyBorder="1" applyAlignment="1">
      <alignment horizontal="left"/>
    </xf>
    <xf numFmtId="0" fontId="8" fillId="3" borderId="0" xfId="1" applyNumberFormat="1" applyFont="1" applyFill="1" applyBorder="1" applyAlignment="1">
      <alignment horizontal="center"/>
    </xf>
    <xf numFmtId="0" fontId="13" fillId="3" borderId="35" xfId="0" applyFont="1" applyFill="1" applyBorder="1" applyAlignment="1">
      <alignment horizontal="center"/>
    </xf>
    <xf numFmtId="0" fontId="13" fillId="3" borderId="36" xfId="0" applyFont="1" applyFill="1" applyBorder="1" applyAlignment="1">
      <alignment horizontal="center"/>
    </xf>
    <xf numFmtId="0" fontId="13" fillId="3" borderId="37" xfId="0" applyFont="1" applyFill="1" applyBorder="1" applyAlignment="1">
      <alignment horizontal="center"/>
    </xf>
    <xf numFmtId="0" fontId="14" fillId="3" borderId="10" xfId="0" applyFont="1" applyFill="1" applyBorder="1" applyAlignment="1">
      <alignment horizontal="left"/>
    </xf>
    <xf numFmtId="0" fontId="14" fillId="3" borderId="0" xfId="0" applyFont="1" applyFill="1" applyBorder="1" applyAlignment="1">
      <alignment horizontal="left"/>
    </xf>
    <xf numFmtId="0" fontId="14" fillId="3" borderId="0" xfId="0" applyFont="1" applyFill="1" applyAlignment="1">
      <alignment horizontal="left"/>
    </xf>
    <xf numFmtId="0" fontId="5" fillId="2" borderId="11" xfId="0" applyFont="1" applyFill="1" applyBorder="1" applyAlignment="1">
      <alignment horizontal="left"/>
    </xf>
    <xf numFmtId="0" fontId="5" fillId="2" borderId="5" xfId="0" applyFont="1" applyFill="1" applyBorder="1" applyAlignment="1">
      <alignment horizontal="left"/>
    </xf>
    <xf numFmtId="0" fontId="5" fillId="2" borderId="6" xfId="0" applyFont="1" applyFill="1" applyBorder="1" applyAlignment="1">
      <alignment horizontal="left"/>
    </xf>
    <xf numFmtId="0" fontId="5" fillId="3" borderId="0" xfId="0" applyFont="1" applyFill="1" applyAlignment="1">
      <alignment horizontal="right" vertical="center"/>
    </xf>
    <xf numFmtId="165" fontId="8" fillId="2" borderId="8" xfId="0" applyNumberFormat="1" applyFont="1" applyFill="1" applyBorder="1" applyAlignment="1">
      <alignment horizontal="center"/>
    </xf>
    <xf numFmtId="0" fontId="19" fillId="3" borderId="0" xfId="0" applyFont="1" applyFill="1" applyAlignment="1">
      <alignment horizontal="left"/>
    </xf>
  </cellXfs>
  <cellStyles count="10">
    <cellStyle name="Comma 2" xfId="6" xr:uid="{88D62CCB-4655-6D40-B8FC-C85443BC1D07}"/>
    <cellStyle name="Currency" xfId="9" builtinId="4"/>
    <cellStyle name="Currency 2" xfId="8" xr:uid="{C152EBD5-DC88-5245-AEDC-FC57DB41BE84}"/>
    <cellStyle name="Normal" xfId="0" builtinId="0"/>
    <cellStyle name="Normal 2" xfId="1" xr:uid="{00000000-0005-0000-0000-000002000000}"/>
    <cellStyle name="Normal 27" xfId="2" xr:uid="{99EBF18A-B922-4249-BA22-7DE1731F10B9}"/>
    <cellStyle name="Normal 3" xfId="3" xr:uid="{E708AC00-224D-4D48-98BA-ED74B8579536}"/>
    <cellStyle name="Note 2" xfId="4" xr:uid="{C53765DC-51BF-1143-9ADB-FF4DC58111A1}"/>
    <cellStyle name="Note 3" xfId="7" xr:uid="{580E6B55-01D6-A84F-BF33-0CDB95D4F883}"/>
    <cellStyle name="Percent 2" xfId="5" xr:uid="{52B43906-A380-4241-916F-D1730729EE20}"/>
  </cellStyles>
  <dxfs count="8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theme="5" tint="-0.24994659260841701"/>
      </font>
      <fill>
        <patternFill>
          <bgColor rgb="FFFFEB9C"/>
        </patternFill>
      </fill>
    </dxf>
    <dxf>
      <font>
        <color rgb="FF9C0006"/>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5700"/>
      </font>
      <fill>
        <patternFill>
          <bgColor rgb="FFFFEB9C"/>
        </patternFill>
      </fill>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65" formatCode="&quot;$&quot;#,##0.00"/>
      <alignment horizontal="center" vertical="center" textRotation="0" wrapText="0" indent="0" justifyLastLine="0" shrinkToFit="0" readingOrder="0"/>
    </dxf>
    <dxf>
      <font>
        <strike val="0"/>
        <outline val="0"/>
        <shadow val="0"/>
        <u val="none"/>
        <vertAlign val="baseline"/>
        <name val="Palatino Linotype"/>
        <family val="1"/>
        <scheme val="none"/>
      </font>
      <numFmt numFmtId="164" formatCode="&quot;$&quot;#,##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alignment horizontal="left" vertical="center" textRotation="0" wrapText="0" indent="0" justifyLastLine="0" shrinkToFit="0" readingOrder="0"/>
    </dxf>
    <dxf>
      <font>
        <strike val="0"/>
        <outline val="0"/>
        <shadow val="0"/>
        <u val="none"/>
        <vertAlign val="baseline"/>
        <name val="Palatino Linotype"/>
        <family val="1"/>
        <scheme val="none"/>
      </font>
      <numFmt numFmtId="2" formatCode="0.00"/>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7" formatCode="m/d/yy"/>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name val="Palatino Linotype"/>
        <family val="1"/>
        <scheme val="none"/>
      </font>
      <numFmt numFmtId="19" formatCode="m/d/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name val="Palatino Linotype"/>
        <family val="1"/>
        <scheme val="none"/>
      </font>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s>
  <tableStyles count="0" defaultTableStyle="TableStyleMedium9" defaultPivotStyle="PivotStyleLight16"/>
  <colors>
    <mruColors>
      <color rgb="FF376197"/>
      <color rgb="FF1E4371"/>
      <color rgb="FFFF8989"/>
      <color rgb="FF215797"/>
      <color rgb="FFFDC8C7"/>
      <color rgb="FF7A0000"/>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397439</xdr:colOff>
      <xdr:row>28</xdr:row>
      <xdr:rowOff>136524</xdr:rowOff>
    </xdr:from>
    <xdr:to>
      <xdr:col>3</xdr:col>
      <xdr:colOff>2606675</xdr:colOff>
      <xdr:row>55</xdr:row>
      <xdr:rowOff>18571</xdr:rowOff>
    </xdr:to>
    <xdr:pic>
      <xdr:nvPicPr>
        <xdr:cNvPr id="2" name="Picture 1">
          <a:extLst>
            <a:ext uri="{FF2B5EF4-FFF2-40B4-BE49-F238E27FC236}">
              <a16:creationId xmlns:a16="http://schemas.microsoft.com/office/drawing/2014/main" id="{690D3DD3-B95E-4879-8847-904C38CE787A}"/>
            </a:ext>
          </a:extLst>
        </xdr:cNvPr>
        <xdr:cNvPicPr>
          <a:picLocks noChangeAspect="1"/>
        </xdr:cNvPicPr>
      </xdr:nvPicPr>
      <xdr:blipFill>
        <a:blip xmlns:r="http://schemas.openxmlformats.org/officeDocument/2006/relationships" r:embed="rId1"/>
        <a:stretch>
          <a:fillRect/>
        </a:stretch>
      </xdr:blipFill>
      <xdr:spPr>
        <a:xfrm>
          <a:off x="397439" y="5299074"/>
          <a:ext cx="5476311" cy="4254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mreis-my.sharepoint.com/Users/dehart0317/Library/Containers/com.apple.mail/Data/Library/Mail%20Downloads/3C1D7AC9-24FB-4A2F-B649-C14D90A68179/Glenns%20Copy%20of%20NMHCG%20Custom%20Model%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Kelly, Parker" id="{F74410C1-493D-4C2F-B2B6-3F73D7972803}" userId="S::Parker.Kelly@marcusmillichap.com::ce029a6f-1110-41dc-9b5b-1bda72446fc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9:N40" totalsRowShown="0" headerRowDxfId="83" dataDxfId="81" headerRowBorderDxfId="82">
  <autoFilter ref="B9:N40" xr:uid="{036EBFA2-21BA-6C40-990C-3D776D8CC62D}"/>
  <tableColumns count="13">
    <tableColumn id="11" xr3:uid="{BC1A9BE0-56BD-D94C-AB49-37CA8A8EF5D0}" name="Seller Unit #" dataDxfId="80"/>
    <tableColumn id="5" xr3:uid="{49A185CD-0F30-6841-9E27-F9FE1D39ACDC}" name="Unit Type" dataDxfId="79" dataCellStyle="Normal 2"/>
    <tableColumn id="4" xr3:uid="{67E6281D-7070-DA4B-9D1D-736F1A9BC921}" name="Tenant Name" dataDxfId="78"/>
    <tableColumn id="12" xr3:uid="{B11273C9-33A8-534A-9EF1-50B3553045FF}" name="POH Year" dataDxfId="77"/>
    <tableColumn id="6" xr3:uid="{6CC88AA8-B559-8E4E-8FA6-B61F8088A9D9}" name="POH Make/Model" dataDxfId="76"/>
    <tableColumn id="3" xr3:uid="{0FB4CD86-7764-CC46-B976-C2F9E909BECD}" name="POH Dimensions" dataDxfId="75"/>
    <tableColumn id="13" xr3:uid="{71927489-05A5-E341-99D3-2AC4856E4218}" name="Notes" dataDxfId="74"/>
    <tableColumn id="9" xr3:uid="{45FEDD01-D378-2A48-B792-B0A6AB06C53E}" name="RTO Balance" dataDxfId="73" dataCellStyle="Normal 2"/>
    <tableColumn id="8" xr3:uid="{0F774F84-8002-0545-934F-B7252ACF3BC8}" name="Lot Rent" dataDxfId="72" dataCellStyle="Currency"/>
    <tableColumn id="2" xr3:uid="{88E271D8-2AE8-F24D-91C8-8A1080451285}" name="POH Rent" dataDxfId="71"/>
    <tableColumn id="10" xr3:uid="{78AA8693-F870-BB4D-B471-092A62E692D0}" name="RTO Payment" dataDxfId="70" dataCellStyle="Normal 2"/>
    <tableColumn id="7" xr3:uid="{9DEE7AC2-0694-2540-963E-16EBE1058466}" name="Total Rent" dataDxfId="69"/>
    <tableColumn id="14" xr3:uid="{557C9DAD-8F1D-7242-BEF1-8CF15AC636E1}" name="Annual Rent" dataDxfId="68"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9" dT="2020-01-27T16:28:13.55" personId="{F74410C1-493D-4C2F-B2B6-3F73D7972803}" id="{2FCE9ED0-984C-455F-BBEA-9C1BDF081E18}">
    <text>well testing and septic, every two weeks. Test the water, hydrochloride, turn in all the reports. then charged extra for the hydro.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56B5-1361-4FB2-964B-C379DEFB1350}">
  <dimension ref="A1:AO66"/>
  <sheetViews>
    <sheetView zoomScale="80" zoomScaleNormal="80" workbookViewId="0">
      <selection activeCell="C7" sqref="C7"/>
    </sheetView>
  </sheetViews>
  <sheetFormatPr defaultRowHeight="12.5" x14ac:dyDescent="0.25"/>
  <cols>
    <col min="1" max="1" width="5.81640625" customWidth="1"/>
    <col min="2" max="2" width="26" customWidth="1"/>
    <col min="3" max="3" width="14.81640625" customWidth="1"/>
    <col min="4" max="4" width="39.1796875" customWidth="1"/>
    <col min="5" max="5" width="2.54296875" customWidth="1"/>
    <col min="6" max="6" width="37" bestFit="1" customWidth="1"/>
    <col min="7" max="7" width="14.81640625" customWidth="1"/>
    <col min="8" max="8" width="2.54296875" customWidth="1"/>
    <col min="9" max="9" width="22.54296875" customWidth="1"/>
    <col min="10" max="10" width="40.81640625" customWidth="1"/>
    <col min="11" max="11" width="10.81640625"/>
    <col min="12" max="12" width="79.453125" customWidth="1"/>
    <col min="13" max="13" width="10.81640625"/>
  </cols>
  <sheetData>
    <row r="1" spans="1:41" ht="17" x14ac:dyDescent="0.45">
      <c r="A1" s="1"/>
      <c r="B1" s="1"/>
      <c r="C1" s="1"/>
      <c r="D1" s="1"/>
      <c r="E1" s="1"/>
      <c r="F1" s="1"/>
      <c r="G1" s="214"/>
      <c r="H1" s="1"/>
      <c r="I1" s="1"/>
      <c r="J1" s="1"/>
      <c r="K1" s="1"/>
      <c r="L1" s="1"/>
      <c r="M1" s="1"/>
    </row>
    <row r="2" spans="1:41" ht="20" x14ac:dyDescent="0.55000000000000004">
      <c r="A2" s="1"/>
      <c r="B2" s="229" t="s">
        <v>1</v>
      </c>
      <c r="C2" s="1"/>
      <c r="D2" s="1"/>
      <c r="E2" s="1"/>
      <c r="F2" s="1"/>
      <c r="G2" s="214"/>
      <c r="H2" s="1"/>
      <c r="I2" s="230" t="s">
        <v>189</v>
      </c>
      <c r="J2" s="1"/>
      <c r="K2" s="1"/>
      <c r="L2" s="1"/>
      <c r="M2" s="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row>
    <row r="3" spans="1:41" ht="17" x14ac:dyDescent="0.45">
      <c r="A3" s="1"/>
      <c r="B3" s="231" t="s">
        <v>3</v>
      </c>
      <c r="C3" s="1"/>
      <c r="D3" s="1"/>
      <c r="E3" s="1"/>
      <c r="F3" s="1"/>
      <c r="G3" s="214"/>
      <c r="H3" s="1"/>
      <c r="I3" s="1" t="s">
        <v>190</v>
      </c>
      <c r="J3" s="232" t="s">
        <v>240</v>
      </c>
      <c r="K3" s="1"/>
      <c r="L3" s="1"/>
      <c r="M3" s="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row>
    <row r="4" spans="1:41" ht="17" x14ac:dyDescent="0.45">
      <c r="A4" s="1"/>
      <c r="B4" s="231" t="s">
        <v>239</v>
      </c>
      <c r="C4" s="1"/>
      <c r="D4" s="1"/>
      <c r="E4" s="1"/>
      <c r="F4" s="1"/>
      <c r="G4" s="214"/>
      <c r="H4" s="1"/>
      <c r="I4" s="1" t="s">
        <v>191</v>
      </c>
      <c r="J4" s="232" t="s">
        <v>192</v>
      </c>
      <c r="K4" s="1"/>
      <c r="L4" s="1"/>
      <c r="M4" s="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row>
    <row r="5" spans="1:41" ht="17" x14ac:dyDescent="0.45">
      <c r="A5" s="1"/>
      <c r="B5" s="1"/>
      <c r="C5" s="1"/>
      <c r="D5" s="1"/>
      <c r="E5" s="1"/>
      <c r="F5" s="1"/>
      <c r="G5" s="214"/>
      <c r="H5" s="1"/>
      <c r="I5" s="1" t="s">
        <v>193</v>
      </c>
      <c r="J5" s="233" t="s">
        <v>194</v>
      </c>
      <c r="K5" s="1"/>
      <c r="L5" s="1"/>
      <c r="M5" s="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row>
    <row r="6" spans="1:41" ht="17" x14ac:dyDescent="0.45">
      <c r="A6" s="1"/>
      <c r="B6" s="234" t="s">
        <v>195</v>
      </c>
      <c r="C6" s="1"/>
      <c r="D6" s="1"/>
      <c r="E6" s="1"/>
      <c r="F6" s="1"/>
      <c r="G6" s="214"/>
      <c r="H6" s="1"/>
      <c r="I6" s="1" t="s">
        <v>196</v>
      </c>
      <c r="J6" s="233" t="s">
        <v>197</v>
      </c>
      <c r="K6" s="1"/>
      <c r="L6" s="1"/>
      <c r="M6" s="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row>
    <row r="7" spans="1:41" ht="17" x14ac:dyDescent="0.45">
      <c r="A7" s="1"/>
      <c r="B7" s="231" t="s">
        <v>41</v>
      </c>
      <c r="C7" s="235">
        <v>550000</v>
      </c>
      <c r="D7" s="1"/>
      <c r="E7" s="1"/>
      <c r="F7" s="230" t="s">
        <v>198</v>
      </c>
      <c r="G7" s="214"/>
      <c r="H7" s="1"/>
      <c r="I7" s="1" t="s">
        <v>164</v>
      </c>
      <c r="J7" s="233" t="s">
        <v>199</v>
      </c>
      <c r="K7" s="1"/>
      <c r="L7" s="1"/>
      <c r="M7" s="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row>
    <row r="8" spans="1:41" ht="17" x14ac:dyDescent="0.45">
      <c r="A8" s="1"/>
      <c r="B8" s="236" t="s">
        <v>200</v>
      </c>
      <c r="C8" s="235">
        <v>11241.935483870968</v>
      </c>
      <c r="D8" s="249" t="s">
        <v>201</v>
      </c>
      <c r="E8" s="1"/>
      <c r="F8" s="1" t="s">
        <v>202</v>
      </c>
      <c r="G8" s="235">
        <v>30374.199999999997</v>
      </c>
      <c r="H8" s="1"/>
      <c r="I8" s="1" t="s">
        <v>203</v>
      </c>
      <c r="J8" s="1" t="s">
        <v>204</v>
      </c>
      <c r="K8" s="1"/>
      <c r="L8" s="1"/>
      <c r="M8" s="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row>
    <row r="9" spans="1:41" ht="17" x14ac:dyDescent="0.45">
      <c r="A9" s="1"/>
      <c r="B9" s="236" t="s">
        <v>205</v>
      </c>
      <c r="C9" s="235">
        <v>6500</v>
      </c>
      <c r="D9" s="249"/>
      <c r="E9" s="1"/>
      <c r="F9" s="1" t="s">
        <v>206</v>
      </c>
      <c r="G9" s="235">
        <v>53726.2</v>
      </c>
      <c r="H9" s="1"/>
      <c r="I9" s="1" t="s">
        <v>207</v>
      </c>
      <c r="J9" s="233" t="s">
        <v>208</v>
      </c>
      <c r="K9" s="1"/>
      <c r="L9" s="1"/>
      <c r="M9" s="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row>
    <row r="10" spans="1:41" ht="17" x14ac:dyDescent="0.45">
      <c r="A10" s="1"/>
      <c r="B10" s="1" t="s">
        <v>209</v>
      </c>
      <c r="C10" s="235">
        <v>119020</v>
      </c>
      <c r="D10" s="1"/>
      <c r="E10" s="1"/>
      <c r="F10" s="1" t="s">
        <v>210</v>
      </c>
      <c r="G10" s="237">
        <v>8.715695839311334E-2</v>
      </c>
      <c r="H10" s="1"/>
      <c r="I10" s="1" t="s">
        <v>211</v>
      </c>
      <c r="J10" s="233" t="s">
        <v>208</v>
      </c>
      <c r="K10" s="1"/>
      <c r="L10" s="1"/>
      <c r="M10" s="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row>
    <row r="11" spans="1:41" ht="17" x14ac:dyDescent="0.45">
      <c r="A11" s="1"/>
      <c r="B11" s="231" t="s">
        <v>212</v>
      </c>
      <c r="C11" s="235">
        <v>60640</v>
      </c>
      <c r="D11" s="238">
        <v>0.50949420265501599</v>
      </c>
      <c r="E11" s="1"/>
      <c r="F11" s="1" t="s">
        <v>213</v>
      </c>
      <c r="G11" s="237">
        <v>0.16966450277867065</v>
      </c>
      <c r="H11" s="1"/>
      <c r="I11" s="1" t="s">
        <v>214</v>
      </c>
      <c r="J11" s="233" t="s">
        <v>215</v>
      </c>
      <c r="K11" s="1"/>
      <c r="L11" s="1"/>
      <c r="M11" s="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row>
    <row r="12" spans="1:41" ht="17" x14ac:dyDescent="0.45">
      <c r="A12" s="1"/>
      <c r="B12" s="231" t="s">
        <v>216</v>
      </c>
      <c r="C12" s="235">
        <v>58380</v>
      </c>
      <c r="D12" s="238">
        <v>0.49050579734498406</v>
      </c>
      <c r="E12" s="1"/>
      <c r="F12" s="1" t="s">
        <v>106</v>
      </c>
      <c r="G12" s="237">
        <v>0.22717128799446479</v>
      </c>
      <c r="H12" s="1"/>
      <c r="I12" s="1" t="s">
        <v>217</v>
      </c>
      <c r="J12" s="239" t="s">
        <v>218</v>
      </c>
      <c r="K12" s="1"/>
      <c r="L12" s="1"/>
      <c r="M12" s="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row>
    <row r="13" spans="1:41" ht="17" x14ac:dyDescent="0.45">
      <c r="A13" s="1"/>
      <c r="B13" s="1"/>
      <c r="C13" s="1"/>
      <c r="D13" s="1"/>
      <c r="E13" s="1"/>
      <c r="F13" s="1"/>
      <c r="G13" s="214"/>
      <c r="H13" s="1"/>
      <c r="I13" s="1" t="s">
        <v>219</v>
      </c>
      <c r="J13" s="239">
        <v>5.32</v>
      </c>
      <c r="K13" s="1"/>
      <c r="L13" s="1"/>
      <c r="M13" s="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row>
    <row r="14" spans="1:41" ht="17" x14ac:dyDescent="0.45">
      <c r="A14" s="1"/>
      <c r="B14" s="1"/>
      <c r="C14" s="1"/>
      <c r="D14" s="1"/>
      <c r="E14" s="1"/>
      <c r="F14" s="1"/>
      <c r="H14" s="1"/>
      <c r="I14" s="1"/>
      <c r="J14" s="1"/>
      <c r="K14" s="1"/>
      <c r="L14" s="1"/>
      <c r="M14" s="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row>
    <row r="15" spans="1:41" ht="9.5" customHeight="1" x14ac:dyDescent="0.45">
      <c r="A15" s="1"/>
      <c r="B15" s="1"/>
      <c r="C15" s="1"/>
      <c r="D15" s="1"/>
      <c r="E15" s="1"/>
      <c r="F15" s="1"/>
      <c r="G15" s="214"/>
      <c r="H15" s="1"/>
      <c r="I15" s="1"/>
      <c r="J15" s="1"/>
      <c r="K15" s="1"/>
      <c r="L15" s="1"/>
      <c r="M15" s="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row>
    <row r="16" spans="1:41" ht="16" customHeight="1" x14ac:dyDescent="0.45">
      <c r="A16" s="1"/>
      <c r="B16" s="248" t="s">
        <v>225</v>
      </c>
      <c r="C16" s="1"/>
      <c r="D16" s="1"/>
      <c r="E16" s="1"/>
      <c r="F16" s="1"/>
      <c r="G16" s="214"/>
      <c r="H16" s="1"/>
      <c r="I16" s="1"/>
      <c r="J16" s="1"/>
      <c r="K16" s="1"/>
      <c r="L16" s="1"/>
      <c r="M16" s="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row>
    <row r="17" spans="1:41" ht="13.5" customHeight="1" x14ac:dyDescent="0.45">
      <c r="A17" s="1"/>
      <c r="B17" s="252" t="s">
        <v>226</v>
      </c>
      <c r="C17" s="252"/>
      <c r="D17" s="252"/>
      <c r="E17" s="252"/>
      <c r="F17" s="252"/>
      <c r="G17" s="252"/>
      <c r="H17" s="252"/>
      <c r="I17" s="252"/>
      <c r="J17" s="252"/>
      <c r="K17" s="1"/>
      <c r="L17" s="1"/>
      <c r="M17" s="1"/>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row>
    <row r="18" spans="1:41" ht="12" customHeight="1" x14ac:dyDescent="0.45">
      <c r="A18" s="1"/>
      <c r="B18" s="246"/>
      <c r="C18" s="246"/>
      <c r="D18" s="246"/>
      <c r="E18" s="246"/>
      <c r="F18" s="246"/>
      <c r="G18" s="246"/>
      <c r="H18" s="246"/>
      <c r="I18" s="246"/>
      <c r="J18" s="246"/>
      <c r="K18" s="1"/>
      <c r="L18" s="1"/>
      <c r="M18" s="1"/>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row>
    <row r="19" spans="1:41" ht="12" customHeight="1" x14ac:dyDescent="0.25">
      <c r="A19" s="242"/>
      <c r="B19" s="253" t="s">
        <v>221</v>
      </c>
      <c r="C19" s="253"/>
      <c r="D19" s="253"/>
      <c r="E19" s="253"/>
      <c r="F19" s="253"/>
      <c r="G19" s="253"/>
      <c r="H19" s="253"/>
      <c r="I19" s="253"/>
      <c r="J19" s="253"/>
      <c r="K19" s="242"/>
      <c r="L19" s="242"/>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44"/>
      <c r="AM19" s="244"/>
      <c r="AN19" s="244"/>
      <c r="AO19" s="244"/>
    </row>
    <row r="20" spans="1:41" ht="12" customHeight="1" x14ac:dyDescent="0.25">
      <c r="A20" s="242"/>
      <c r="B20" s="245"/>
      <c r="C20" s="245"/>
      <c r="D20" s="245"/>
      <c r="E20" s="245"/>
      <c r="F20" s="245"/>
      <c r="G20" s="245"/>
      <c r="H20" s="245"/>
      <c r="I20" s="245"/>
      <c r="J20" s="245"/>
      <c r="K20" s="242"/>
      <c r="L20" s="242"/>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44"/>
      <c r="AM20" s="244"/>
      <c r="AN20" s="244"/>
      <c r="AO20" s="244"/>
    </row>
    <row r="21" spans="1:41" ht="28" customHeight="1" x14ac:dyDescent="0.25">
      <c r="A21" s="242"/>
      <c r="B21" s="253" t="s">
        <v>222</v>
      </c>
      <c r="C21" s="253"/>
      <c r="D21" s="253"/>
      <c r="E21" s="253"/>
      <c r="F21" s="253"/>
      <c r="G21" s="253"/>
      <c r="H21" s="253"/>
      <c r="I21" s="253"/>
      <c r="J21" s="253"/>
      <c r="K21" s="242"/>
      <c r="L21" s="242"/>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44"/>
      <c r="AM21" s="244"/>
      <c r="AN21" s="244"/>
      <c r="AO21" s="244"/>
    </row>
    <row r="22" spans="1:41" ht="11.5" customHeight="1" x14ac:dyDescent="0.25">
      <c r="A22" s="242"/>
      <c r="B22" s="245"/>
      <c r="C22" s="245"/>
      <c r="D22" s="245"/>
      <c r="E22" s="245"/>
      <c r="F22" s="245"/>
      <c r="G22" s="245"/>
      <c r="H22" s="245"/>
      <c r="I22" s="245"/>
      <c r="J22" s="245"/>
      <c r="K22" s="242"/>
      <c r="L22" s="242"/>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44"/>
      <c r="AM22" s="244"/>
      <c r="AN22" s="244"/>
      <c r="AO22" s="244"/>
    </row>
    <row r="23" spans="1:41" ht="24.5" customHeight="1" x14ac:dyDescent="0.25">
      <c r="A23" s="242"/>
      <c r="B23" s="253" t="s">
        <v>223</v>
      </c>
      <c r="C23" s="253"/>
      <c r="D23" s="253"/>
      <c r="E23" s="253"/>
      <c r="F23" s="253"/>
      <c r="G23" s="253"/>
      <c r="H23" s="253"/>
      <c r="I23" s="253"/>
      <c r="J23" s="253"/>
      <c r="K23" s="242"/>
      <c r="L23" s="242"/>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44"/>
      <c r="AM23" s="244"/>
      <c r="AN23" s="244"/>
      <c r="AO23" s="244"/>
    </row>
    <row r="24" spans="1:41" ht="12" customHeight="1" x14ac:dyDescent="0.25">
      <c r="A24" s="242"/>
      <c r="B24" s="245"/>
      <c r="C24" s="245"/>
      <c r="D24" s="245"/>
      <c r="E24" s="245"/>
      <c r="F24" s="245"/>
      <c r="G24" s="245"/>
      <c r="H24" s="245"/>
      <c r="I24" s="245"/>
      <c r="J24" s="245"/>
      <c r="K24" s="242"/>
      <c r="L24" s="242"/>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44"/>
      <c r="AM24" s="244"/>
      <c r="AN24" s="244"/>
      <c r="AO24" s="244"/>
    </row>
    <row r="25" spans="1:41" ht="12" customHeight="1" x14ac:dyDescent="0.25">
      <c r="A25" s="242"/>
      <c r="B25" s="253" t="s">
        <v>224</v>
      </c>
      <c r="C25" s="253"/>
      <c r="D25" s="253"/>
      <c r="E25" s="253"/>
      <c r="F25" s="253"/>
      <c r="G25" s="253"/>
      <c r="H25" s="253"/>
      <c r="I25" s="253"/>
      <c r="J25" s="253"/>
      <c r="K25" s="242"/>
      <c r="L25" s="242"/>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44"/>
      <c r="AM25" s="244"/>
      <c r="AN25" s="244"/>
      <c r="AO25" s="244"/>
    </row>
    <row r="26" spans="1:41" ht="12" customHeight="1" x14ac:dyDescent="0.25">
      <c r="A26" s="242"/>
      <c r="B26" s="242"/>
      <c r="C26" s="242"/>
      <c r="D26" s="242"/>
      <c r="E26" s="242"/>
      <c r="F26" s="242"/>
      <c r="G26" s="242"/>
      <c r="H26" s="242"/>
      <c r="I26" s="242"/>
      <c r="J26" s="242"/>
      <c r="K26" s="242"/>
      <c r="L26" s="242"/>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44"/>
      <c r="AM26" s="244"/>
      <c r="AN26" s="244"/>
      <c r="AO26" s="244"/>
    </row>
    <row r="27" spans="1:41" x14ac:dyDescent="0.25">
      <c r="A27" s="242"/>
      <c r="B27" s="242"/>
      <c r="C27" s="242"/>
      <c r="D27" s="242"/>
      <c r="E27" s="242"/>
      <c r="F27" s="242"/>
      <c r="G27" s="242"/>
      <c r="H27" s="242"/>
      <c r="I27" s="242"/>
      <c r="J27" s="242"/>
      <c r="K27" s="242"/>
      <c r="L27" s="242"/>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44"/>
      <c r="AM27" s="244"/>
      <c r="AN27" s="244"/>
      <c r="AO27" s="244"/>
    </row>
    <row r="28" spans="1:41" ht="17" x14ac:dyDescent="0.45">
      <c r="A28" s="242"/>
      <c r="B28" s="240" t="s">
        <v>220</v>
      </c>
      <c r="C28" s="242"/>
      <c r="D28" s="242"/>
      <c r="E28" s="242"/>
      <c r="F28" s="247" t="s">
        <v>237</v>
      </c>
      <c r="G28" s="242"/>
      <c r="H28" s="242"/>
      <c r="I28" s="242"/>
      <c r="J28" s="242"/>
      <c r="K28" s="242"/>
      <c r="L28" s="242"/>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44"/>
      <c r="AM28" s="244"/>
      <c r="AN28" s="244"/>
      <c r="AO28" s="244"/>
    </row>
    <row r="29" spans="1:41" x14ac:dyDescent="0.25">
      <c r="A29" s="242"/>
      <c r="B29" s="242"/>
      <c r="C29" s="242"/>
      <c r="D29" s="242"/>
      <c r="E29" s="242"/>
      <c r="F29" s="242"/>
      <c r="G29" s="242"/>
      <c r="H29" s="242"/>
      <c r="I29" s="242"/>
      <c r="J29" s="242"/>
      <c r="K29" s="242"/>
      <c r="L29" s="242"/>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44"/>
      <c r="AM29" s="244"/>
      <c r="AN29" s="244"/>
      <c r="AO29" s="244"/>
    </row>
    <row r="30" spans="1:41" x14ac:dyDescent="0.25">
      <c r="A30" s="242"/>
      <c r="B30" s="242"/>
      <c r="C30" s="242"/>
      <c r="D30" s="242"/>
      <c r="E30" s="242"/>
      <c r="F30" s="243" t="s">
        <v>227</v>
      </c>
      <c r="G30" s="242"/>
      <c r="H30" s="242"/>
      <c r="I30" s="242"/>
      <c r="J30" s="242"/>
      <c r="K30" s="242"/>
      <c r="L30" s="242"/>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44"/>
      <c r="AM30" s="244"/>
      <c r="AN30" s="244"/>
      <c r="AO30" s="244"/>
    </row>
    <row r="31" spans="1:41" x14ac:dyDescent="0.25">
      <c r="A31" s="242"/>
      <c r="B31" s="242"/>
      <c r="C31" s="242"/>
      <c r="D31" s="242"/>
      <c r="E31" s="242"/>
      <c r="F31" s="243" t="s">
        <v>228</v>
      </c>
      <c r="G31" s="242"/>
      <c r="H31" s="242"/>
      <c r="I31" s="242"/>
      <c r="J31" s="242"/>
      <c r="K31" s="242"/>
      <c r="L31" s="242"/>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44"/>
      <c r="AM31" s="244"/>
      <c r="AN31" s="244"/>
      <c r="AO31" s="244"/>
    </row>
    <row r="32" spans="1:41" x14ac:dyDescent="0.25">
      <c r="A32" s="242"/>
      <c r="B32" s="242"/>
      <c r="C32" s="242"/>
      <c r="D32" s="242"/>
      <c r="E32" s="242"/>
      <c r="F32" s="243" t="s">
        <v>229</v>
      </c>
      <c r="G32" s="242"/>
      <c r="H32" s="242"/>
      <c r="I32" s="242"/>
      <c r="J32" s="242"/>
      <c r="K32" s="242"/>
      <c r="L32" s="242"/>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44"/>
      <c r="AM32" s="244"/>
      <c r="AN32" s="244"/>
      <c r="AO32" s="244"/>
    </row>
    <row r="33" spans="1:41" x14ac:dyDescent="0.25">
      <c r="A33" s="242"/>
      <c r="B33" s="242"/>
      <c r="C33" s="242"/>
      <c r="D33" s="242"/>
      <c r="E33" s="242"/>
      <c r="F33" s="243" t="s">
        <v>230</v>
      </c>
      <c r="G33" s="242"/>
      <c r="H33" s="242"/>
      <c r="I33" s="242"/>
      <c r="J33" s="242"/>
      <c r="K33" s="242"/>
      <c r="L33" s="242"/>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44"/>
      <c r="AM33" s="244"/>
      <c r="AN33" s="244"/>
      <c r="AO33" s="244"/>
    </row>
    <row r="34" spans="1:41" x14ac:dyDescent="0.25">
      <c r="A34" s="242"/>
      <c r="B34" s="242"/>
      <c r="C34" s="242"/>
      <c r="D34" s="242"/>
      <c r="E34" s="242"/>
      <c r="F34" s="243" t="s">
        <v>231</v>
      </c>
      <c r="G34" s="242"/>
      <c r="H34" s="242"/>
      <c r="I34" s="242"/>
      <c r="J34" s="242"/>
      <c r="K34" s="242"/>
      <c r="L34" s="242"/>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44"/>
      <c r="AM34" s="244"/>
      <c r="AN34" s="244"/>
      <c r="AO34" s="244"/>
    </row>
    <row r="35" spans="1:41" x14ac:dyDescent="0.25">
      <c r="A35" s="242"/>
      <c r="B35" s="242"/>
      <c r="C35" s="242"/>
      <c r="D35" s="242"/>
      <c r="E35" s="242"/>
      <c r="F35" s="243" t="s">
        <v>232</v>
      </c>
      <c r="G35" s="242"/>
      <c r="H35" s="242"/>
      <c r="I35" s="242"/>
      <c r="J35" s="242"/>
      <c r="K35" s="242"/>
      <c r="L35" s="242"/>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44"/>
      <c r="AM35" s="244"/>
      <c r="AN35" s="244"/>
      <c r="AO35" s="244"/>
    </row>
    <row r="36" spans="1:41" x14ac:dyDescent="0.25">
      <c r="A36" s="242"/>
      <c r="B36" s="242"/>
      <c r="C36" s="242"/>
      <c r="D36" s="242"/>
      <c r="E36" s="242"/>
      <c r="F36" s="242"/>
      <c r="G36" s="242"/>
      <c r="H36" s="242"/>
      <c r="I36" s="242"/>
      <c r="J36" s="242"/>
      <c r="K36" s="242"/>
      <c r="L36" s="242"/>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44"/>
      <c r="AM36" s="244"/>
      <c r="AN36" s="244"/>
      <c r="AO36" s="244"/>
    </row>
    <row r="37" spans="1:41" x14ac:dyDescent="0.25">
      <c r="A37" s="242"/>
      <c r="B37" s="242"/>
      <c r="C37" s="242"/>
      <c r="D37" s="242"/>
      <c r="E37" s="242"/>
      <c r="F37" s="242"/>
      <c r="G37" s="242"/>
      <c r="H37" s="242"/>
      <c r="I37" s="242"/>
      <c r="J37" s="242"/>
      <c r="K37" s="242"/>
      <c r="L37" s="242"/>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44"/>
      <c r="AM37" s="244"/>
      <c r="AN37" s="244"/>
      <c r="AO37" s="244"/>
    </row>
    <row r="38" spans="1:41" x14ac:dyDescent="0.25">
      <c r="A38" s="242"/>
      <c r="B38" s="242"/>
      <c r="C38" s="242"/>
      <c r="D38" s="242"/>
      <c r="E38" s="242"/>
      <c r="F38" s="242"/>
      <c r="G38" s="242"/>
      <c r="H38" s="242"/>
      <c r="I38" s="242"/>
      <c r="J38" s="242"/>
      <c r="K38" s="242"/>
      <c r="L38" s="242"/>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44"/>
      <c r="AM38" s="244"/>
      <c r="AN38" s="244"/>
      <c r="AO38" s="244"/>
    </row>
    <row r="39" spans="1:41" ht="13" x14ac:dyDescent="0.3">
      <c r="A39" s="242"/>
      <c r="B39" s="242"/>
      <c r="C39" s="242"/>
      <c r="D39" s="242"/>
      <c r="E39" s="242"/>
      <c r="F39" s="247" t="s">
        <v>238</v>
      </c>
      <c r="G39" s="242"/>
      <c r="H39" s="242"/>
      <c r="I39" s="242"/>
      <c r="J39" s="242"/>
      <c r="K39" s="242"/>
      <c r="L39" s="242"/>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44"/>
      <c r="AM39" s="244"/>
      <c r="AN39" s="244"/>
      <c r="AO39" s="244"/>
    </row>
    <row r="40" spans="1:41" x14ac:dyDescent="0.25">
      <c r="A40" s="242"/>
      <c r="B40" s="242"/>
      <c r="C40" s="242"/>
      <c r="D40" s="242"/>
      <c r="E40" s="242"/>
      <c r="F40" s="242"/>
      <c r="G40" s="242"/>
      <c r="H40" s="242"/>
      <c r="I40" s="242"/>
      <c r="J40" s="242"/>
      <c r="K40" s="242"/>
      <c r="L40" s="242"/>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44"/>
      <c r="AM40" s="244"/>
      <c r="AN40" s="244"/>
      <c r="AO40" s="244"/>
    </row>
    <row r="41" spans="1:41" x14ac:dyDescent="0.25">
      <c r="A41" s="242"/>
      <c r="B41" s="242"/>
      <c r="C41" s="242"/>
      <c r="D41" s="242"/>
      <c r="E41" s="242"/>
      <c r="F41" s="243" t="s">
        <v>233</v>
      </c>
      <c r="G41" s="242"/>
      <c r="H41" s="242"/>
      <c r="I41" s="242"/>
      <c r="J41" s="242"/>
      <c r="K41" s="242"/>
      <c r="L41" s="242"/>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44"/>
      <c r="AM41" s="244"/>
      <c r="AN41" s="244"/>
      <c r="AO41" s="244"/>
    </row>
    <row r="42" spans="1:41" x14ac:dyDescent="0.25">
      <c r="A42" s="242"/>
      <c r="B42" s="242"/>
      <c r="C42" s="242"/>
      <c r="D42" s="242"/>
      <c r="E42" s="242"/>
      <c r="F42" s="243" t="s">
        <v>234</v>
      </c>
      <c r="G42" s="242"/>
      <c r="H42" s="242"/>
      <c r="I42" s="242"/>
      <c r="J42" s="242"/>
      <c r="K42" s="242"/>
      <c r="L42" s="242"/>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44"/>
      <c r="AM42" s="244"/>
      <c r="AN42" s="244"/>
      <c r="AO42" s="244"/>
    </row>
    <row r="43" spans="1:41" x14ac:dyDescent="0.25">
      <c r="A43" s="242"/>
      <c r="B43" s="242"/>
      <c r="C43" s="242"/>
      <c r="D43" s="242"/>
      <c r="E43" s="242"/>
      <c r="F43" s="243" t="s">
        <v>235</v>
      </c>
      <c r="G43" s="242"/>
      <c r="H43" s="242"/>
      <c r="I43" s="242"/>
      <c r="J43" s="242"/>
      <c r="K43" s="242"/>
      <c r="L43" s="242"/>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44"/>
      <c r="AM43" s="244"/>
      <c r="AN43" s="244"/>
      <c r="AO43" s="244"/>
    </row>
    <row r="44" spans="1:41" x14ac:dyDescent="0.25">
      <c r="A44" s="242"/>
      <c r="B44" s="242"/>
      <c r="C44" s="242"/>
      <c r="D44" s="242"/>
      <c r="E44" s="242"/>
      <c r="F44" s="243" t="s">
        <v>236</v>
      </c>
      <c r="G44" s="242"/>
      <c r="H44" s="242"/>
      <c r="I44" s="242"/>
      <c r="J44" s="242"/>
      <c r="K44" s="242"/>
      <c r="L44" s="242"/>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44"/>
      <c r="AM44" s="244"/>
      <c r="AN44" s="244"/>
      <c r="AO44" s="244"/>
    </row>
    <row r="45" spans="1:41" x14ac:dyDescent="0.25">
      <c r="A45" s="242"/>
      <c r="B45" s="242"/>
      <c r="C45" s="242"/>
      <c r="D45" s="242"/>
      <c r="E45" s="242"/>
      <c r="G45" s="242"/>
      <c r="H45" s="242"/>
      <c r="I45" s="242"/>
      <c r="J45" s="242"/>
      <c r="K45" s="242"/>
      <c r="L45" s="242"/>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44"/>
      <c r="AM45" s="244"/>
      <c r="AN45" s="244"/>
      <c r="AO45" s="244"/>
    </row>
    <row r="46" spans="1:41" x14ac:dyDescent="0.25">
      <c r="A46" s="242"/>
      <c r="B46" s="242"/>
      <c r="C46" s="242"/>
      <c r="D46" s="242"/>
      <c r="E46" s="242"/>
      <c r="F46" s="242"/>
      <c r="G46" s="242"/>
      <c r="H46" s="242"/>
      <c r="I46" s="242"/>
      <c r="J46" s="242"/>
      <c r="K46" s="242"/>
      <c r="L46" s="242"/>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44"/>
      <c r="AM46" s="244"/>
      <c r="AN46" s="244"/>
      <c r="AO46" s="244"/>
    </row>
    <row r="47" spans="1:41" x14ac:dyDescent="0.25">
      <c r="A47" s="242"/>
      <c r="B47" s="242"/>
      <c r="C47" s="242"/>
      <c r="D47" s="242"/>
      <c r="E47" s="242"/>
      <c r="F47" s="242"/>
      <c r="G47" s="242"/>
      <c r="H47" s="242"/>
      <c r="I47" s="242"/>
      <c r="J47" s="242"/>
      <c r="K47" s="242"/>
      <c r="L47" s="242"/>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44"/>
      <c r="AM47" s="244"/>
      <c r="AN47" s="244"/>
      <c r="AO47" s="244"/>
    </row>
    <row r="48" spans="1:41" x14ac:dyDescent="0.25">
      <c r="A48" s="242"/>
      <c r="B48" s="242"/>
      <c r="C48" s="242"/>
      <c r="D48" s="242"/>
      <c r="E48" s="242"/>
      <c r="F48" s="242"/>
      <c r="G48" s="242"/>
      <c r="H48" s="242"/>
      <c r="I48" s="242"/>
      <c r="J48" s="242"/>
      <c r="K48" s="242"/>
      <c r="L48" s="242"/>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44"/>
      <c r="AM48" s="244"/>
      <c r="AN48" s="244"/>
      <c r="AO48" s="244"/>
    </row>
    <row r="49" spans="1:41" x14ac:dyDescent="0.25">
      <c r="A49" s="242"/>
      <c r="B49" s="242"/>
      <c r="C49" s="242"/>
      <c r="D49" s="242"/>
      <c r="E49" s="242"/>
      <c r="F49" s="242"/>
      <c r="G49" s="242"/>
      <c r="H49" s="242"/>
      <c r="I49" s="242"/>
      <c r="J49" s="242"/>
      <c r="K49" s="242"/>
      <c r="L49" s="242"/>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44"/>
      <c r="AM49" s="244"/>
      <c r="AN49" s="244"/>
      <c r="AO49" s="244"/>
    </row>
    <row r="50" spans="1:41" x14ac:dyDescent="0.25">
      <c r="A50" s="242"/>
      <c r="B50" s="242"/>
      <c r="C50" s="242"/>
      <c r="D50" s="242"/>
      <c r="E50" s="242"/>
      <c r="F50" s="242"/>
      <c r="G50" s="242"/>
      <c r="H50" s="242"/>
      <c r="I50" s="242"/>
      <c r="J50" s="242"/>
      <c r="K50" s="242"/>
      <c r="L50" s="242"/>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44"/>
      <c r="AM50" s="244"/>
      <c r="AN50" s="244"/>
      <c r="AO50" s="244"/>
    </row>
    <row r="51" spans="1:41" x14ac:dyDescent="0.25">
      <c r="A51" s="242"/>
      <c r="B51" s="242"/>
      <c r="C51" s="242"/>
      <c r="D51" s="242"/>
      <c r="E51" s="242"/>
      <c r="F51" s="242"/>
      <c r="G51" s="242"/>
      <c r="H51" s="242"/>
      <c r="I51" s="242"/>
      <c r="J51" s="242"/>
      <c r="K51" s="242"/>
      <c r="L51" s="242"/>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44"/>
      <c r="AM51" s="244"/>
      <c r="AN51" s="244"/>
      <c r="AO51" s="244"/>
    </row>
    <row r="52" spans="1:41" x14ac:dyDescent="0.25">
      <c r="A52" s="242"/>
      <c r="B52" s="242"/>
      <c r="C52" s="242"/>
      <c r="D52" s="242"/>
      <c r="E52" s="242"/>
      <c r="F52" s="242"/>
      <c r="G52" s="242"/>
      <c r="H52" s="242"/>
      <c r="I52" s="242"/>
      <c r="J52" s="242"/>
      <c r="K52" s="242"/>
      <c r="L52" s="242"/>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44"/>
      <c r="AM52" s="244"/>
      <c r="AN52" s="244"/>
      <c r="AO52" s="244"/>
    </row>
    <row r="53" spans="1:41" x14ac:dyDescent="0.25">
      <c r="A53" s="242"/>
      <c r="B53" s="242"/>
      <c r="C53" s="242"/>
      <c r="D53" s="242"/>
      <c r="E53" s="242"/>
      <c r="F53" s="242"/>
      <c r="G53" s="242"/>
      <c r="H53" s="242"/>
      <c r="I53" s="242"/>
      <c r="J53" s="242"/>
      <c r="K53" s="242"/>
      <c r="L53" s="242"/>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44"/>
      <c r="AM53" s="244"/>
      <c r="AN53" s="244"/>
      <c r="AO53" s="244"/>
    </row>
    <row r="54" spans="1:41" x14ac:dyDescent="0.25">
      <c r="A54" s="242"/>
      <c r="B54" s="242"/>
      <c r="C54" s="242"/>
      <c r="D54" s="242"/>
      <c r="E54" s="242"/>
      <c r="F54" s="242"/>
      <c r="G54" s="242"/>
      <c r="H54" s="242"/>
      <c r="I54" s="242"/>
      <c r="J54" s="242"/>
      <c r="K54" s="242"/>
      <c r="L54" s="242"/>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44"/>
      <c r="AM54" s="244"/>
      <c r="AN54" s="244"/>
      <c r="AO54" s="244"/>
    </row>
    <row r="55" spans="1:41" x14ac:dyDescent="0.25">
      <c r="A55" s="242"/>
      <c r="B55" s="242"/>
      <c r="C55" s="242"/>
      <c r="D55" s="242"/>
      <c r="E55" s="242"/>
      <c r="F55" s="242"/>
      <c r="G55" s="242"/>
      <c r="H55" s="242"/>
      <c r="I55" s="242"/>
      <c r="J55" s="242"/>
      <c r="K55" s="242"/>
      <c r="L55" s="242"/>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44"/>
      <c r="AM55" s="244"/>
      <c r="AN55" s="244"/>
      <c r="AO55" s="244"/>
    </row>
    <row r="56" spans="1:41" x14ac:dyDescent="0.25">
      <c r="A56" s="242"/>
      <c r="B56" s="242"/>
      <c r="C56" s="242"/>
      <c r="D56" s="242"/>
      <c r="E56" s="242"/>
      <c r="F56" s="242"/>
      <c r="G56" s="242"/>
      <c r="H56" s="242"/>
      <c r="I56" s="242"/>
      <c r="J56" s="242"/>
      <c r="K56" s="242"/>
      <c r="L56" s="242"/>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44"/>
      <c r="AM56" s="244"/>
      <c r="AN56" s="244"/>
      <c r="AO56" s="244"/>
    </row>
    <row r="57" spans="1:41" x14ac:dyDescent="0.25">
      <c r="A57" s="242"/>
      <c r="B57" s="242"/>
      <c r="C57" s="242"/>
      <c r="D57" s="242"/>
      <c r="E57" s="242"/>
      <c r="F57" s="242"/>
      <c r="G57" s="242"/>
      <c r="H57" s="242"/>
      <c r="I57" s="242"/>
      <c r="J57" s="242"/>
      <c r="K57" s="242"/>
      <c r="L57" s="242"/>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44"/>
      <c r="AM57" s="244"/>
      <c r="AN57" s="244"/>
      <c r="AO57" s="244"/>
    </row>
    <row r="58" spans="1:41" x14ac:dyDescent="0.25">
      <c r="A58" s="242"/>
      <c r="B58" s="242"/>
      <c r="C58" s="242"/>
      <c r="D58" s="242"/>
      <c r="E58" s="242"/>
      <c r="F58" s="242"/>
      <c r="G58" s="242"/>
      <c r="H58" s="242"/>
      <c r="I58" s="242"/>
      <c r="J58" s="242"/>
      <c r="K58" s="242"/>
      <c r="L58" s="242"/>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44"/>
      <c r="AM58" s="244"/>
      <c r="AN58" s="244"/>
      <c r="AO58" s="244"/>
    </row>
    <row r="59" spans="1:41" x14ac:dyDescent="0.25">
      <c r="A59" s="242"/>
      <c r="B59" s="242"/>
      <c r="C59" s="242"/>
      <c r="D59" s="242"/>
      <c r="E59" s="242"/>
      <c r="F59" s="242"/>
      <c r="G59" s="242"/>
      <c r="H59" s="242"/>
      <c r="I59" s="242"/>
      <c r="J59" s="242"/>
      <c r="K59" s="242"/>
      <c r="L59" s="242"/>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44"/>
      <c r="AM59" s="244"/>
      <c r="AN59" s="244"/>
      <c r="AO59" s="244"/>
    </row>
    <row r="60" spans="1:41" x14ac:dyDescent="0.25">
      <c r="A60" s="242"/>
      <c r="B60" s="242"/>
      <c r="C60" s="242"/>
      <c r="D60" s="242"/>
      <c r="E60" s="242"/>
      <c r="F60" s="242"/>
      <c r="G60" s="242"/>
      <c r="H60" s="242"/>
      <c r="I60" s="242"/>
      <c r="J60" s="242"/>
      <c r="K60" s="242"/>
      <c r="L60" s="242"/>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44"/>
      <c r="AM60" s="244"/>
      <c r="AN60" s="244"/>
      <c r="AO60" s="244"/>
    </row>
    <row r="61" spans="1:41" x14ac:dyDescent="0.25">
      <c r="A61" s="242"/>
      <c r="B61" s="242"/>
      <c r="C61" s="242"/>
      <c r="D61" s="242"/>
      <c r="E61" s="242"/>
      <c r="F61" s="242"/>
      <c r="G61" s="242"/>
      <c r="H61" s="242"/>
      <c r="I61" s="242"/>
      <c r="J61" s="242"/>
      <c r="K61" s="242"/>
      <c r="L61" s="242"/>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44"/>
      <c r="AM61" s="244"/>
      <c r="AN61" s="244"/>
      <c r="AO61" s="244"/>
    </row>
    <row r="62" spans="1:41" x14ac:dyDescent="0.25">
      <c r="A62" s="242"/>
      <c r="B62" s="242"/>
      <c r="C62" s="242"/>
      <c r="D62" s="242"/>
      <c r="E62" s="242"/>
      <c r="F62" s="242"/>
      <c r="G62" s="242"/>
      <c r="H62" s="242"/>
      <c r="I62" s="242"/>
      <c r="J62" s="242"/>
      <c r="K62" s="242"/>
      <c r="L62" s="242"/>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44"/>
      <c r="AM62" s="244"/>
      <c r="AN62" s="244"/>
      <c r="AO62" s="244"/>
    </row>
    <row r="63" spans="1:41" x14ac:dyDescent="0.25">
      <c r="A63" s="242"/>
      <c r="B63" s="242"/>
      <c r="C63" s="242"/>
      <c r="D63" s="242"/>
      <c r="E63" s="242"/>
      <c r="F63" s="242"/>
      <c r="G63" s="242"/>
      <c r="H63" s="242"/>
      <c r="I63" s="242"/>
      <c r="J63" s="242"/>
      <c r="K63" s="242"/>
      <c r="L63" s="242"/>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44"/>
      <c r="AM63" s="244"/>
      <c r="AN63" s="244"/>
      <c r="AO63" s="244"/>
    </row>
    <row r="64" spans="1:41" x14ac:dyDescent="0.25">
      <c r="A64" s="242"/>
      <c r="B64" s="242"/>
      <c r="C64" s="242"/>
      <c r="D64" s="242"/>
      <c r="E64" s="242"/>
      <c r="F64" s="242"/>
      <c r="G64" s="242"/>
      <c r="H64" s="242"/>
      <c r="I64" s="242"/>
      <c r="J64" s="242"/>
      <c r="K64" s="242"/>
      <c r="L64" s="242"/>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44"/>
      <c r="AM64" s="244"/>
      <c r="AN64" s="244"/>
      <c r="AO64" s="244"/>
    </row>
    <row r="65" spans="1:41" x14ac:dyDescent="0.25">
      <c r="A65" s="242"/>
      <c r="B65" s="242"/>
      <c r="C65" s="242"/>
      <c r="D65" s="242"/>
      <c r="E65" s="242"/>
      <c r="F65" s="242"/>
      <c r="G65" s="242"/>
      <c r="H65" s="242"/>
      <c r="I65" s="242"/>
      <c r="J65" s="242"/>
      <c r="K65" s="242"/>
      <c r="L65" s="242"/>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44"/>
      <c r="AM65" s="244"/>
      <c r="AN65" s="244"/>
      <c r="AO65" s="244"/>
    </row>
    <row r="66" spans="1:41" x14ac:dyDescent="0.25">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44"/>
      <c r="AM66" s="244"/>
      <c r="AN66" s="244"/>
      <c r="AO66" s="244"/>
    </row>
  </sheetData>
  <mergeCells count="8">
    <mergeCell ref="D8:D9"/>
    <mergeCell ref="M19:AK66"/>
    <mergeCell ref="N2:AO16"/>
    <mergeCell ref="B17:J17"/>
    <mergeCell ref="B19:J19"/>
    <mergeCell ref="B21:J21"/>
    <mergeCell ref="B23:J23"/>
    <mergeCell ref="B25:J25"/>
  </mergeCells>
  <dataValidations count="5">
    <dataValidation type="list" allowBlank="1" showInputMessage="1" sqref="J11" xr:uid="{0929A20A-C136-4A61-80BD-75A33E2A1978}">
      <formula1>$AH$2:$AH$3</formula1>
    </dataValidation>
    <dataValidation type="list" allowBlank="1" showInputMessage="1" sqref="J9:J10" xr:uid="{548CE9CF-2A7F-42D3-AD5C-08DB80EAF04F}">
      <formula1>$AG$2:$AG$3</formula1>
    </dataValidation>
    <dataValidation type="list" allowBlank="1" showInputMessage="1" showErrorMessage="1" sqref="J7" xr:uid="{0DF1B652-E321-4C63-8BBB-E2446CF436AE}">
      <formula1>$AE$2:$AE$5</formula1>
    </dataValidation>
    <dataValidation type="list" allowBlank="1" showInputMessage="1" sqref="J6" xr:uid="{10AAFCBE-F1B9-44BB-94EA-123C431A5A53}">
      <formula1>$AD$2:$AD$11</formula1>
    </dataValidation>
    <dataValidation type="list" allowBlank="1" showInputMessage="1" sqref="J5" xr:uid="{D4045508-070E-4698-AEB5-2D81EAF6BE36}">
      <formula1>$AC$2:$AC$6</formula1>
    </dataValidation>
  </dataValidation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C094-5CB5-6040-A616-457644603F42}">
  <sheetPr>
    <tabColor rgb="FF0070C0"/>
    <pageSetUpPr fitToPage="1"/>
  </sheetPr>
  <dimension ref="A1:Q140"/>
  <sheetViews>
    <sheetView topLeftCell="A10" zoomScale="80" zoomScaleNormal="80" workbookViewId="0">
      <selection activeCell="L50" sqref="L50"/>
    </sheetView>
  </sheetViews>
  <sheetFormatPr defaultColWidth="10.81640625" defaultRowHeight="20.149999999999999" customHeight="1" x14ac:dyDescent="0.45"/>
  <cols>
    <col min="1" max="1" width="6.1796875" style="6" bestFit="1" customWidth="1"/>
    <col min="2" max="2" width="23.453125" style="7" bestFit="1" customWidth="1"/>
    <col min="3" max="4" width="13.453125" style="7" customWidth="1"/>
    <col min="5" max="5" width="5.81640625" style="6" customWidth="1"/>
    <col min="6" max="8" width="14.81640625" style="7" customWidth="1"/>
    <col min="9" max="9" width="16.453125" style="7" customWidth="1"/>
    <col min="10" max="10" width="3.453125" style="7" customWidth="1"/>
    <col min="11" max="11" width="16.453125" style="7" customWidth="1"/>
    <col min="12" max="12" width="16.453125" style="7" bestFit="1" customWidth="1"/>
    <col min="13" max="13" width="12.81640625" style="7" customWidth="1"/>
    <col min="14" max="14" width="3.453125" style="7" customWidth="1"/>
    <col min="15" max="15" width="24.81640625" style="7" customWidth="1"/>
    <col min="16" max="17" width="13.453125" style="7" customWidth="1"/>
    <col min="18" max="16384" width="10.81640625" style="7"/>
  </cols>
  <sheetData>
    <row r="1" spans="1:17" ht="20.149999999999999" customHeight="1" x14ac:dyDescent="0.55000000000000004">
      <c r="B1" s="75"/>
      <c r="C1" s="74"/>
      <c r="D1" s="67"/>
      <c r="E1" s="66"/>
      <c r="O1" s="226"/>
      <c r="P1" s="227"/>
      <c r="Q1" s="227"/>
    </row>
    <row r="2" spans="1:17" ht="20.149999999999999" customHeight="1" x14ac:dyDescent="0.55000000000000004">
      <c r="B2" s="75" t="s">
        <v>41</v>
      </c>
      <c r="C2" s="74">
        <v>550000</v>
      </c>
      <c r="D2" s="67"/>
      <c r="E2" s="66"/>
      <c r="O2" s="100"/>
      <c r="P2" s="284"/>
      <c r="Q2" s="284"/>
    </row>
    <row r="3" spans="1:17" ht="20.149999999999999" customHeight="1" x14ac:dyDescent="0.45">
      <c r="B3" s="47"/>
      <c r="C3" s="47"/>
      <c r="D3" s="46"/>
      <c r="E3" s="24"/>
      <c r="O3" s="14"/>
      <c r="P3" s="288"/>
      <c r="Q3" s="288"/>
    </row>
    <row r="4" spans="1:17" ht="20.149999999999999" customHeight="1" x14ac:dyDescent="0.45">
      <c r="B4" s="285" t="s">
        <v>42</v>
      </c>
      <c r="C4" s="286"/>
      <c r="D4" s="286"/>
      <c r="E4" s="286"/>
      <c r="F4" s="286"/>
      <c r="G4" s="286"/>
      <c r="H4" s="286"/>
      <c r="I4" s="286"/>
      <c r="J4" s="286"/>
      <c r="K4" s="286"/>
      <c r="L4" s="287"/>
      <c r="O4" s="14"/>
      <c r="P4" s="227"/>
      <c r="Q4" s="227"/>
    </row>
    <row r="5" spans="1:17" s="155" customFormat="1" ht="34" x14ac:dyDescent="0.45">
      <c r="A5" s="149"/>
      <c r="B5" s="150"/>
      <c r="C5" s="151"/>
      <c r="D5" s="151"/>
      <c r="E5" s="152"/>
      <c r="F5" s="152"/>
      <c r="G5" s="153" t="s">
        <v>43</v>
      </c>
      <c r="H5" s="153" t="s">
        <v>44</v>
      </c>
      <c r="I5" s="153" t="s">
        <v>45</v>
      </c>
      <c r="J5" s="153"/>
      <c r="K5" s="153" t="s">
        <v>46</v>
      </c>
      <c r="L5" s="154" t="s">
        <v>47</v>
      </c>
      <c r="O5" s="156"/>
      <c r="P5" s="157"/>
      <c r="Q5" s="157"/>
    </row>
    <row r="6" spans="1:17" ht="20.149999999999999" customHeight="1" x14ac:dyDescent="0.45">
      <c r="A6" s="6" t="s">
        <v>48</v>
      </c>
      <c r="B6" s="271" t="s">
        <v>49</v>
      </c>
      <c r="C6" s="272"/>
      <c r="D6" s="272"/>
      <c r="E6" s="227"/>
      <c r="F6" s="24"/>
      <c r="G6" s="211"/>
      <c r="H6" s="211"/>
      <c r="I6" s="211">
        <v>60000</v>
      </c>
      <c r="J6" s="211"/>
      <c r="K6" s="211">
        <v>60000</v>
      </c>
      <c r="L6" s="212">
        <v>69600</v>
      </c>
      <c r="O6" s="14"/>
      <c r="P6" s="227"/>
      <c r="Q6" s="227"/>
    </row>
    <row r="7" spans="1:17" s="11" customFormat="1" ht="20.149999999999999" customHeight="1" x14ac:dyDescent="0.45">
      <c r="A7" s="6" t="s">
        <v>48</v>
      </c>
      <c r="B7" s="271" t="s">
        <v>50</v>
      </c>
      <c r="C7" s="272"/>
      <c r="D7" s="272"/>
      <c r="E7" s="223"/>
      <c r="F7" s="223"/>
      <c r="G7" s="211"/>
      <c r="H7" s="211"/>
      <c r="I7" s="211">
        <v>360</v>
      </c>
      <c r="J7" s="211"/>
      <c r="K7" s="211">
        <v>0</v>
      </c>
      <c r="L7" s="212">
        <v>0</v>
      </c>
      <c r="M7" s="7"/>
      <c r="N7" s="7"/>
      <c r="O7" s="14"/>
      <c r="P7" s="10"/>
      <c r="Q7" s="10"/>
    </row>
    <row r="8" spans="1:17" s="11" customFormat="1" ht="20.149999999999999" customHeight="1" x14ac:dyDescent="0.45">
      <c r="A8" s="6" t="s">
        <v>48</v>
      </c>
      <c r="B8" s="273" t="s">
        <v>51</v>
      </c>
      <c r="C8" s="274"/>
      <c r="D8" s="274"/>
      <c r="E8" s="225"/>
      <c r="F8" s="225"/>
      <c r="G8" s="215"/>
      <c r="H8" s="215"/>
      <c r="I8" s="215">
        <v>60360</v>
      </c>
      <c r="J8" s="215"/>
      <c r="K8" s="215">
        <v>60000</v>
      </c>
      <c r="L8" s="216">
        <v>69600</v>
      </c>
      <c r="M8" s="7"/>
      <c r="N8" s="7"/>
      <c r="O8" s="14"/>
      <c r="P8" s="288"/>
      <c r="Q8" s="288"/>
    </row>
    <row r="9" spans="1:17" ht="20.149999999999999" customHeight="1" x14ac:dyDescent="0.45">
      <c r="A9" s="6" t="s">
        <v>48</v>
      </c>
      <c r="B9" s="271" t="s">
        <v>52</v>
      </c>
      <c r="C9" s="272"/>
      <c r="D9" s="272"/>
      <c r="E9" s="225"/>
      <c r="F9" s="225"/>
      <c r="G9" s="211"/>
      <c r="H9" s="211"/>
      <c r="I9" s="211">
        <v>0</v>
      </c>
      <c r="J9" s="211"/>
      <c r="K9" s="15">
        <v>0</v>
      </c>
      <c r="L9" s="15">
        <v>5040</v>
      </c>
      <c r="O9" s="14"/>
      <c r="P9" s="10"/>
      <c r="Q9" s="10"/>
    </row>
    <row r="10" spans="1:17" s="11" customFormat="1" ht="20.149999999999999" customHeight="1" x14ac:dyDescent="0.45">
      <c r="A10" s="6" t="s">
        <v>48</v>
      </c>
      <c r="B10" s="271" t="s">
        <v>53</v>
      </c>
      <c r="C10" s="272"/>
      <c r="D10" s="272"/>
      <c r="E10" s="227"/>
      <c r="F10" s="211"/>
      <c r="G10" s="211"/>
      <c r="H10" s="211"/>
      <c r="I10" s="211">
        <v>1840</v>
      </c>
      <c r="J10" s="211"/>
      <c r="K10" s="15">
        <v>1840</v>
      </c>
      <c r="L10" s="15">
        <v>1840</v>
      </c>
      <c r="M10" s="7"/>
      <c r="N10" s="7"/>
      <c r="O10" s="14"/>
      <c r="P10" s="227"/>
      <c r="Q10" s="227"/>
    </row>
    <row r="11" spans="1:17" ht="20.149999999999999" customHeight="1" x14ac:dyDescent="0.45">
      <c r="A11" s="6" t="s">
        <v>48</v>
      </c>
      <c r="B11" s="220" t="s">
        <v>44</v>
      </c>
      <c r="C11" s="221"/>
      <c r="D11" s="221"/>
      <c r="E11" s="225"/>
      <c r="F11" s="215"/>
      <c r="G11" s="211"/>
      <c r="H11" s="211">
        <v>58380</v>
      </c>
      <c r="I11" s="211"/>
      <c r="J11" s="211"/>
      <c r="K11" s="211"/>
      <c r="L11" s="212"/>
      <c r="O11" s="14"/>
      <c r="P11" s="227"/>
      <c r="Q11" s="227"/>
    </row>
    <row r="12" spans="1:17" ht="20.149999999999999" customHeight="1" x14ac:dyDescent="0.45">
      <c r="A12" s="6" t="s">
        <v>48</v>
      </c>
      <c r="B12" s="271" t="s">
        <v>54</v>
      </c>
      <c r="C12" s="272"/>
      <c r="D12" s="272"/>
      <c r="E12" s="225"/>
      <c r="F12" s="215"/>
      <c r="G12" s="211">
        <v>440</v>
      </c>
      <c r="H12" s="211"/>
      <c r="I12" s="211"/>
      <c r="J12" s="211"/>
      <c r="K12" s="211"/>
      <c r="L12" s="212"/>
      <c r="O12" s="14"/>
      <c r="P12" s="227"/>
      <c r="Q12" s="227"/>
    </row>
    <row r="13" spans="1:17" ht="20.149999999999999" customHeight="1" x14ac:dyDescent="0.45">
      <c r="A13" s="6" t="s">
        <v>48</v>
      </c>
      <c r="B13" s="271" t="s">
        <v>55</v>
      </c>
      <c r="C13" s="272"/>
      <c r="D13" s="272"/>
      <c r="E13" s="227"/>
      <c r="F13" s="211"/>
      <c r="G13" s="211">
        <v>3269</v>
      </c>
      <c r="H13" s="211"/>
      <c r="I13" s="211"/>
      <c r="J13" s="211"/>
      <c r="K13" s="211"/>
      <c r="L13" s="212"/>
      <c r="O13" s="14"/>
      <c r="P13" s="211"/>
      <c r="Q13" s="211"/>
    </row>
    <row r="14" spans="1:17" s="21" customFormat="1" ht="20.149999999999999" customHeight="1" x14ac:dyDescent="0.45">
      <c r="A14" s="6"/>
      <c r="B14" s="263" t="s">
        <v>56</v>
      </c>
      <c r="C14" s="264"/>
      <c r="D14" s="78">
        <v>0.02</v>
      </c>
      <c r="E14" s="17"/>
      <c r="F14" s="18"/>
      <c r="G14" s="39"/>
      <c r="H14" s="39"/>
      <c r="I14" s="19"/>
      <c r="J14" s="39"/>
      <c r="K14" s="19">
        <v>1200</v>
      </c>
      <c r="L14" s="20">
        <v>1392</v>
      </c>
      <c r="M14" s="7"/>
      <c r="N14" s="7"/>
      <c r="O14" s="14"/>
      <c r="P14" s="227"/>
      <c r="Q14" s="227"/>
    </row>
    <row r="15" spans="1:17" s="11" customFormat="1" ht="20.149999999999999" customHeight="1" thickBot="1" x14ac:dyDescent="0.5">
      <c r="A15" s="22"/>
      <c r="B15" s="278" t="s">
        <v>57</v>
      </c>
      <c r="C15" s="279"/>
      <c r="D15" s="279"/>
      <c r="E15" s="225"/>
      <c r="F15" s="215"/>
      <c r="G15" s="61">
        <v>3709</v>
      </c>
      <c r="H15" s="62">
        <v>58380</v>
      </c>
      <c r="I15" s="63">
        <v>62200</v>
      </c>
      <c r="J15" s="215"/>
      <c r="K15" s="215">
        <v>60640</v>
      </c>
      <c r="L15" s="216">
        <v>75088</v>
      </c>
      <c r="M15" s="7"/>
      <c r="N15" s="7"/>
      <c r="O15" s="14"/>
      <c r="P15" s="227"/>
      <c r="Q15" s="227"/>
    </row>
    <row r="16" spans="1:17" s="11" customFormat="1" ht="20.149999999999999" customHeight="1" thickTop="1" x14ac:dyDescent="0.45">
      <c r="A16" s="13"/>
      <c r="B16" s="222"/>
      <c r="C16" s="223"/>
      <c r="D16" s="260" t="s">
        <v>58</v>
      </c>
      <c r="E16" s="261"/>
      <c r="F16" s="262"/>
      <c r="G16" s="64">
        <v>124289</v>
      </c>
      <c r="H16" s="215"/>
      <c r="I16" s="215"/>
      <c r="J16" s="215"/>
      <c r="K16" s="215"/>
      <c r="L16" s="216"/>
      <c r="M16" s="7"/>
      <c r="N16" s="7"/>
      <c r="O16" s="14"/>
      <c r="P16" s="211"/>
      <c r="Q16" s="211"/>
    </row>
    <row r="17" spans="1:17" ht="20.149999999999999" customHeight="1" x14ac:dyDescent="0.45">
      <c r="A17" s="13"/>
      <c r="B17" s="222"/>
      <c r="C17" s="223"/>
      <c r="D17" s="223"/>
      <c r="E17" s="225"/>
      <c r="F17" s="23"/>
      <c r="G17" s="215"/>
      <c r="H17" s="215"/>
      <c r="I17" s="215"/>
      <c r="J17" s="215"/>
      <c r="K17" s="215"/>
      <c r="L17" s="216"/>
      <c r="M17" s="11"/>
      <c r="N17" s="11"/>
      <c r="O17" s="11"/>
      <c r="P17" s="11"/>
      <c r="Q17" s="11"/>
    </row>
    <row r="18" spans="1:17" ht="34" x14ac:dyDescent="0.45">
      <c r="A18" s="13"/>
      <c r="B18" s="222"/>
      <c r="C18" s="223"/>
      <c r="D18" s="223"/>
      <c r="E18" s="225"/>
      <c r="F18" s="140" t="s">
        <v>59</v>
      </c>
      <c r="G18" s="254" t="s">
        <v>60</v>
      </c>
      <c r="H18" s="255"/>
      <c r="I18" s="256"/>
      <c r="J18" s="215"/>
      <c r="K18" s="158" t="s">
        <v>46</v>
      </c>
      <c r="L18" s="159" t="s">
        <v>47</v>
      </c>
      <c r="M18" s="11"/>
      <c r="N18" s="11"/>
      <c r="O18" s="11"/>
      <c r="P18" s="11"/>
      <c r="Q18" s="11"/>
    </row>
    <row r="19" spans="1:17" ht="20.149999999999999" customHeight="1" x14ac:dyDescent="0.45">
      <c r="B19" s="146" t="s">
        <v>61</v>
      </c>
      <c r="C19" s="144"/>
      <c r="D19" s="144"/>
      <c r="E19" s="145"/>
      <c r="F19" s="142" t="s">
        <v>62</v>
      </c>
      <c r="G19" s="137" t="s">
        <v>63</v>
      </c>
      <c r="H19" s="138" t="s">
        <v>64</v>
      </c>
      <c r="I19" s="139" t="s">
        <v>65</v>
      </c>
      <c r="J19" s="225"/>
      <c r="K19" s="142" t="s">
        <v>65</v>
      </c>
      <c r="L19" s="12" t="s">
        <v>65</v>
      </c>
      <c r="M19" s="11" t="s">
        <v>66</v>
      </c>
      <c r="N19" s="11"/>
    </row>
    <row r="20" spans="1:17" ht="20.149999999999999" customHeight="1" x14ac:dyDescent="0.45">
      <c r="B20" s="263" t="s">
        <v>67</v>
      </c>
      <c r="C20" s="264"/>
      <c r="D20" s="264"/>
      <c r="E20" s="17"/>
      <c r="F20" s="141">
        <v>3169</v>
      </c>
      <c r="G20" s="181"/>
      <c r="H20" s="71">
        <v>295</v>
      </c>
      <c r="I20" s="136">
        <v>2874</v>
      </c>
      <c r="J20" s="26"/>
      <c r="K20" s="25">
        <v>2874</v>
      </c>
      <c r="L20" s="65">
        <v>3485</v>
      </c>
      <c r="M20" s="275" t="s">
        <v>68</v>
      </c>
      <c r="N20" s="276"/>
      <c r="O20" s="276"/>
      <c r="P20" s="276"/>
      <c r="Q20" s="277"/>
    </row>
    <row r="21" spans="1:17" ht="20.149999999999999" customHeight="1" x14ac:dyDescent="0.45">
      <c r="B21" s="263" t="s">
        <v>69</v>
      </c>
      <c r="C21" s="264"/>
      <c r="D21" s="264"/>
      <c r="E21" s="17"/>
      <c r="F21" s="141">
        <v>6585</v>
      </c>
      <c r="G21" s="143"/>
      <c r="H21" s="39">
        <v>4609.5</v>
      </c>
      <c r="I21" s="40">
        <v>1975.5</v>
      </c>
      <c r="J21" s="26"/>
      <c r="K21" s="25">
        <v>1240</v>
      </c>
      <c r="L21" s="65">
        <v>1267.28</v>
      </c>
      <c r="M21" s="275" t="s">
        <v>70</v>
      </c>
      <c r="N21" s="276"/>
      <c r="O21" s="276"/>
      <c r="P21" s="276"/>
      <c r="Q21" s="277"/>
    </row>
    <row r="22" spans="1:17" ht="20.149999999999999" customHeight="1" x14ac:dyDescent="0.45">
      <c r="B22" s="263" t="s">
        <v>71</v>
      </c>
      <c r="C22" s="264"/>
      <c r="D22" s="264"/>
      <c r="E22" s="17"/>
      <c r="F22" s="141">
        <v>30592.3</v>
      </c>
      <c r="G22" s="143"/>
      <c r="H22" s="39">
        <v>26940.1</v>
      </c>
      <c r="I22" s="40">
        <v>3652.2000000000003</v>
      </c>
      <c r="J22" s="26"/>
      <c r="K22" s="25">
        <v>3875</v>
      </c>
      <c r="L22" s="65">
        <v>3960.25</v>
      </c>
      <c r="M22" s="275" t="s">
        <v>70</v>
      </c>
      <c r="N22" s="276"/>
      <c r="O22" s="276"/>
      <c r="P22" s="276"/>
      <c r="Q22" s="277"/>
    </row>
    <row r="23" spans="1:17" ht="20.149999999999999" customHeight="1" x14ac:dyDescent="0.45">
      <c r="A23" s="6" t="s">
        <v>48</v>
      </c>
      <c r="B23" s="263" t="s">
        <v>72</v>
      </c>
      <c r="C23" s="264"/>
      <c r="D23" s="264"/>
      <c r="E23" s="17"/>
      <c r="F23" s="141">
        <v>3695</v>
      </c>
      <c r="G23" s="143"/>
      <c r="H23" s="39"/>
      <c r="I23" s="40">
        <v>3695</v>
      </c>
      <c r="J23" s="26"/>
      <c r="K23" s="25">
        <v>3695</v>
      </c>
      <c r="L23" s="65">
        <v>3776.29</v>
      </c>
      <c r="M23" s="275" t="s">
        <v>73</v>
      </c>
      <c r="N23" s="276"/>
      <c r="O23" s="276"/>
      <c r="P23" s="276"/>
      <c r="Q23" s="277"/>
    </row>
    <row r="24" spans="1:17" ht="20.149999999999999" customHeight="1" x14ac:dyDescent="0.45">
      <c r="A24" s="6" t="s">
        <v>48</v>
      </c>
      <c r="B24" s="263" t="s">
        <v>74</v>
      </c>
      <c r="C24" s="264"/>
      <c r="D24" s="264"/>
      <c r="E24" s="17"/>
      <c r="F24" s="141">
        <v>5635.7</v>
      </c>
      <c r="G24" s="143"/>
      <c r="H24" s="39"/>
      <c r="I24" s="40">
        <v>5635.7</v>
      </c>
      <c r="J24" s="26"/>
      <c r="K24" s="25">
        <v>5635.7</v>
      </c>
      <c r="L24" s="65">
        <v>5945.6634999999997</v>
      </c>
      <c r="M24" s="275" t="s">
        <v>75</v>
      </c>
      <c r="N24" s="276"/>
      <c r="O24" s="276"/>
      <c r="P24" s="276"/>
      <c r="Q24" s="277"/>
    </row>
    <row r="25" spans="1:17" ht="20.149999999999999" customHeight="1" x14ac:dyDescent="0.45">
      <c r="A25" s="6" t="s">
        <v>48</v>
      </c>
      <c r="B25" s="263" t="s">
        <v>76</v>
      </c>
      <c r="C25" s="264"/>
      <c r="D25" s="264"/>
      <c r="E25" s="17"/>
      <c r="F25" s="141">
        <v>882.7</v>
      </c>
      <c r="G25" s="143"/>
      <c r="H25" s="39"/>
      <c r="I25" s="40">
        <v>882.7</v>
      </c>
      <c r="J25" s="26"/>
      <c r="K25" s="25">
        <v>882.7</v>
      </c>
      <c r="L25" s="65">
        <v>931.24850000000004</v>
      </c>
      <c r="M25" s="275" t="s">
        <v>75</v>
      </c>
      <c r="N25" s="276"/>
      <c r="O25" s="276"/>
      <c r="P25" s="276"/>
      <c r="Q25" s="277"/>
    </row>
    <row r="26" spans="1:17" ht="20.149999999999999" customHeight="1" x14ac:dyDescent="0.45">
      <c r="B26" s="263" t="s">
        <v>77</v>
      </c>
      <c r="C26" s="264"/>
      <c r="D26" s="264"/>
      <c r="E26" s="17"/>
      <c r="F26" s="141">
        <v>1367</v>
      </c>
      <c r="G26" s="143"/>
      <c r="H26" s="39"/>
      <c r="I26" s="40">
        <v>1367</v>
      </c>
      <c r="J26" s="26"/>
      <c r="K26" s="25">
        <v>1367</v>
      </c>
      <c r="L26" s="65">
        <v>1397.0740000000001</v>
      </c>
      <c r="M26" s="275" t="s">
        <v>73</v>
      </c>
      <c r="N26" s="276"/>
      <c r="O26" s="276"/>
      <c r="P26" s="276"/>
      <c r="Q26" s="277"/>
    </row>
    <row r="27" spans="1:17" ht="20.149999999999999" customHeight="1" x14ac:dyDescent="0.45">
      <c r="A27" s="6" t="s">
        <v>48</v>
      </c>
      <c r="B27" s="263" t="s">
        <v>78</v>
      </c>
      <c r="C27" s="264"/>
      <c r="D27" s="264"/>
      <c r="E27" s="17"/>
      <c r="F27" s="141">
        <v>3336</v>
      </c>
      <c r="G27" s="143"/>
      <c r="H27" s="39">
        <v>2401.92</v>
      </c>
      <c r="I27" s="40">
        <v>934.08</v>
      </c>
      <c r="J27" s="26"/>
      <c r="K27" s="25">
        <v>1000</v>
      </c>
      <c r="L27" s="65">
        <v>1040</v>
      </c>
      <c r="M27" s="275" t="s">
        <v>79</v>
      </c>
      <c r="N27" s="276"/>
      <c r="O27" s="276"/>
      <c r="P27" s="276"/>
      <c r="Q27" s="277"/>
    </row>
    <row r="28" spans="1:17" ht="20.149999999999999" customHeight="1" x14ac:dyDescent="0.45">
      <c r="A28" s="6" t="s">
        <v>48</v>
      </c>
      <c r="B28" s="263" t="s">
        <v>80</v>
      </c>
      <c r="C28" s="264"/>
      <c r="D28" s="264"/>
      <c r="E28" s="17"/>
      <c r="F28" s="141">
        <v>924</v>
      </c>
      <c r="G28" s="143"/>
      <c r="H28" s="39"/>
      <c r="I28" s="40">
        <v>924</v>
      </c>
      <c r="J28" s="26"/>
      <c r="K28" s="25">
        <v>0</v>
      </c>
      <c r="L28" s="65">
        <v>0</v>
      </c>
      <c r="M28" s="275" t="s">
        <v>81</v>
      </c>
      <c r="N28" s="276"/>
      <c r="O28" s="276"/>
      <c r="P28" s="276"/>
      <c r="Q28" s="277"/>
    </row>
    <row r="29" spans="1:17" ht="20.149999999999999" customHeight="1" x14ac:dyDescent="0.45">
      <c r="B29" s="263" t="s">
        <v>82</v>
      </c>
      <c r="C29" s="264"/>
      <c r="D29" s="264"/>
      <c r="E29" s="17"/>
      <c r="F29" s="141">
        <v>11271</v>
      </c>
      <c r="G29" s="143"/>
      <c r="H29" s="39">
        <v>5556.6030000000001</v>
      </c>
      <c r="I29" s="40">
        <v>5714.3969999999999</v>
      </c>
      <c r="J29" s="26"/>
      <c r="K29" s="25">
        <v>6864</v>
      </c>
      <c r="L29" s="65">
        <v>7015.0079999999998</v>
      </c>
      <c r="M29" s="275" t="s">
        <v>70</v>
      </c>
      <c r="N29" s="276"/>
      <c r="O29" s="276"/>
      <c r="P29" s="276"/>
      <c r="Q29" s="277"/>
    </row>
    <row r="30" spans="1:17" ht="20.149999999999999" customHeight="1" x14ac:dyDescent="0.45">
      <c r="A30" s="6" t="s">
        <v>48</v>
      </c>
      <c r="B30" s="263" t="s">
        <v>83</v>
      </c>
      <c r="C30" s="264"/>
      <c r="D30" s="264"/>
      <c r="E30" s="17"/>
      <c r="F30" s="141">
        <v>0</v>
      </c>
      <c r="G30" s="143"/>
      <c r="H30" s="39">
        <v>0</v>
      </c>
      <c r="I30" s="40">
        <v>0</v>
      </c>
      <c r="J30" s="26"/>
      <c r="K30" s="25">
        <v>686.40000000000009</v>
      </c>
      <c r="L30" s="65">
        <v>701.50080000000003</v>
      </c>
      <c r="M30" s="275" t="s">
        <v>84</v>
      </c>
      <c r="N30" s="276"/>
      <c r="O30" s="276"/>
      <c r="P30" s="276"/>
      <c r="Q30" s="277"/>
    </row>
    <row r="31" spans="1:17" s="11" customFormat="1" ht="20.149999999999999" customHeight="1" x14ac:dyDescent="0.45">
      <c r="A31" s="6" t="s">
        <v>48</v>
      </c>
      <c r="B31" s="263" t="s">
        <v>85</v>
      </c>
      <c r="C31" s="264"/>
      <c r="D31" s="264"/>
      <c r="E31" s="17"/>
      <c r="F31" s="141">
        <v>130</v>
      </c>
      <c r="G31" s="143"/>
      <c r="H31" s="39"/>
      <c r="I31" s="40">
        <v>130</v>
      </c>
      <c r="J31" s="26"/>
      <c r="K31" s="25">
        <v>130</v>
      </c>
      <c r="L31" s="79">
        <v>132.86000000000001</v>
      </c>
      <c r="M31" s="275" t="s">
        <v>73</v>
      </c>
      <c r="N31" s="276"/>
      <c r="O31" s="276"/>
      <c r="P31" s="276"/>
      <c r="Q31" s="277"/>
    </row>
    <row r="32" spans="1:17" s="11" customFormat="1" ht="20.149999999999999" customHeight="1" x14ac:dyDescent="0.45">
      <c r="A32" s="6" t="s">
        <v>48</v>
      </c>
      <c r="B32" s="263" t="s">
        <v>86</v>
      </c>
      <c r="C32" s="264"/>
      <c r="D32" s="264"/>
      <c r="E32" s="17"/>
      <c r="F32" s="141">
        <v>694</v>
      </c>
      <c r="G32" s="143"/>
      <c r="H32" s="39"/>
      <c r="I32" s="40">
        <v>694</v>
      </c>
      <c r="J32" s="26"/>
      <c r="K32" s="25">
        <v>694</v>
      </c>
      <c r="L32" s="79">
        <v>709.26800000000003</v>
      </c>
      <c r="M32" s="275" t="s">
        <v>73</v>
      </c>
      <c r="N32" s="276"/>
      <c r="O32" s="276"/>
      <c r="P32" s="276"/>
      <c r="Q32" s="277"/>
    </row>
    <row r="33" spans="1:17" s="11" customFormat="1" ht="20.149999999999999" customHeight="1" x14ac:dyDescent="0.45">
      <c r="A33" s="6" t="s">
        <v>48</v>
      </c>
      <c r="B33" s="263" t="s">
        <v>87</v>
      </c>
      <c r="C33" s="264"/>
      <c r="D33" s="264"/>
      <c r="E33" s="17"/>
      <c r="F33" s="141">
        <v>1022</v>
      </c>
      <c r="G33" s="143"/>
      <c r="H33" s="39"/>
      <c r="I33" s="40">
        <v>1022</v>
      </c>
      <c r="J33" s="26"/>
      <c r="K33" s="25">
        <v>1022</v>
      </c>
      <c r="L33" s="79">
        <v>1044.4839999999999</v>
      </c>
      <c r="M33" s="275" t="s">
        <v>73</v>
      </c>
      <c r="N33" s="276"/>
      <c r="O33" s="276"/>
      <c r="P33" s="276"/>
      <c r="Q33" s="277"/>
    </row>
    <row r="34" spans="1:17" s="21" customFormat="1" ht="20.149999999999999" customHeight="1" x14ac:dyDescent="0.45">
      <c r="A34" s="6" t="s">
        <v>48</v>
      </c>
      <c r="B34" s="263" t="s">
        <v>88</v>
      </c>
      <c r="C34" s="264"/>
      <c r="D34" s="264"/>
      <c r="E34" s="17"/>
      <c r="F34" s="141">
        <v>21</v>
      </c>
      <c r="G34" s="143"/>
      <c r="H34" s="39">
        <v>21</v>
      </c>
      <c r="I34" s="40">
        <v>0</v>
      </c>
      <c r="J34" s="26"/>
      <c r="K34" s="25">
        <v>0</v>
      </c>
      <c r="L34" s="79">
        <v>0</v>
      </c>
      <c r="M34" s="275" t="s">
        <v>73</v>
      </c>
      <c r="N34" s="276"/>
      <c r="O34" s="276"/>
      <c r="P34" s="276"/>
      <c r="Q34" s="277"/>
    </row>
    <row r="35" spans="1:17" s="21" customFormat="1" ht="20.149999999999999" customHeight="1" x14ac:dyDescent="0.45">
      <c r="A35" s="6" t="s">
        <v>48</v>
      </c>
      <c r="B35" s="263" t="s">
        <v>89</v>
      </c>
      <c r="C35" s="264"/>
      <c r="D35" s="264"/>
      <c r="E35" s="17"/>
      <c r="F35" s="141">
        <v>585</v>
      </c>
      <c r="G35" s="143"/>
      <c r="H35" s="39"/>
      <c r="I35" s="40">
        <v>585</v>
      </c>
      <c r="J35" s="26"/>
      <c r="K35" s="25">
        <v>300</v>
      </c>
      <c r="L35" s="79">
        <v>306.60000000000002</v>
      </c>
      <c r="M35" s="275" t="s">
        <v>48</v>
      </c>
      <c r="N35" s="276"/>
      <c r="O35" s="276"/>
      <c r="P35" s="276"/>
      <c r="Q35" s="277"/>
    </row>
    <row r="36" spans="1:17" ht="20.149999999999999" customHeight="1" x14ac:dyDescent="0.45">
      <c r="A36" s="6" t="s">
        <v>48</v>
      </c>
      <c r="B36" s="217" t="s">
        <v>90</v>
      </c>
      <c r="C36" s="218"/>
      <c r="D36" s="218"/>
      <c r="E36" s="17"/>
      <c r="F36" s="141">
        <v>9232.2999999999993</v>
      </c>
      <c r="G36" s="143">
        <v>9232.2999999999993</v>
      </c>
      <c r="H36" s="39"/>
      <c r="I36" s="40"/>
      <c r="J36" s="26"/>
      <c r="K36" s="71"/>
      <c r="L36" s="72"/>
      <c r="M36" s="73"/>
      <c r="N36" s="73"/>
      <c r="O36" s="73"/>
      <c r="P36" s="73"/>
      <c r="Q36" s="224"/>
    </row>
    <row r="37" spans="1:17" ht="20.149999999999999" customHeight="1" x14ac:dyDescent="0.45">
      <c r="A37" s="6" t="s">
        <v>48</v>
      </c>
      <c r="B37" s="265" t="s">
        <v>91</v>
      </c>
      <c r="C37" s="266"/>
      <c r="D37" s="266"/>
      <c r="E37" s="17"/>
      <c r="F37" s="141">
        <v>1310</v>
      </c>
      <c r="G37" s="143">
        <v>1310</v>
      </c>
      <c r="H37" s="39"/>
      <c r="I37" s="40"/>
      <c r="J37" s="26"/>
      <c r="K37" s="19"/>
      <c r="L37" s="70"/>
      <c r="M37" s="9"/>
      <c r="N37" s="9"/>
      <c r="O37" s="9"/>
      <c r="P37" s="9"/>
      <c r="Q37" s="224"/>
    </row>
    <row r="38" spans="1:17" ht="20.149999999999999" customHeight="1" thickBot="1" x14ac:dyDescent="0.5">
      <c r="B38" s="280" t="s">
        <v>92</v>
      </c>
      <c r="C38" s="281"/>
      <c r="D38" s="281"/>
      <c r="E38" s="27"/>
      <c r="F38" s="28"/>
      <c r="G38" s="29">
        <v>10542.3</v>
      </c>
      <c r="H38" s="30">
        <v>39824.123</v>
      </c>
      <c r="I38" s="31">
        <v>30085.577000000005</v>
      </c>
      <c r="J38" s="28"/>
      <c r="K38" s="32">
        <v>30265.800000000003</v>
      </c>
      <c r="L38" s="33">
        <v>31712.5268</v>
      </c>
      <c r="M38" s="76"/>
      <c r="N38" s="76"/>
      <c r="O38" s="76"/>
      <c r="P38" s="76"/>
      <c r="Q38" s="76"/>
    </row>
    <row r="39" spans="1:17" ht="20.149999999999999" customHeight="1" thickTop="1" thickBot="1" x14ac:dyDescent="0.5">
      <c r="B39" s="217" t="s">
        <v>93</v>
      </c>
      <c r="C39" s="147"/>
      <c r="D39" s="257" t="s">
        <v>94</v>
      </c>
      <c r="E39" s="258"/>
      <c r="F39" s="259"/>
      <c r="G39" s="34">
        <v>80452</v>
      </c>
      <c r="H39" s="35"/>
      <c r="I39" s="36">
        <v>0.48369094855305472</v>
      </c>
      <c r="J39" s="35"/>
      <c r="K39" s="36">
        <v>0.49910620052770455</v>
      </c>
      <c r="L39" s="37">
        <v>0.42233814724057106</v>
      </c>
      <c r="M39" s="76"/>
      <c r="N39" s="76"/>
      <c r="O39" s="76"/>
      <c r="P39" s="76"/>
      <c r="Q39" s="76"/>
    </row>
    <row r="40" spans="1:17" ht="20.149999999999999" customHeight="1" thickTop="1" x14ac:dyDescent="0.45">
      <c r="B40" s="278" t="s">
        <v>95</v>
      </c>
      <c r="C40" s="279"/>
      <c r="D40" s="279"/>
      <c r="E40" s="225"/>
      <c r="F40" s="215"/>
      <c r="G40" s="215"/>
      <c r="H40" s="215"/>
      <c r="I40" s="215">
        <v>32114.422999999995</v>
      </c>
      <c r="J40" s="215"/>
      <c r="K40" s="215">
        <v>30374.199999999997</v>
      </c>
      <c r="L40" s="216">
        <v>43375.4732</v>
      </c>
      <c r="M40" s="76"/>
      <c r="N40" s="76"/>
      <c r="O40" s="76"/>
      <c r="P40" s="76"/>
      <c r="Q40" s="76"/>
    </row>
    <row r="41" spans="1:17" s="21" customFormat="1" ht="20.149999999999999" customHeight="1" x14ac:dyDescent="0.45">
      <c r="A41" s="6"/>
      <c r="B41" s="219" t="s">
        <v>96</v>
      </c>
      <c r="C41" s="9"/>
      <c r="D41" s="9"/>
      <c r="E41" s="8"/>
      <c r="F41" s="213"/>
      <c r="G41" s="213"/>
      <c r="H41" s="213"/>
      <c r="I41" s="125">
        <v>9.2150424677187939E-2</v>
      </c>
      <c r="J41" s="213"/>
      <c r="K41" s="125">
        <v>8.715695839311334E-2</v>
      </c>
      <c r="L41" s="38">
        <v>0.12446333773314204</v>
      </c>
      <c r="M41" s="69"/>
      <c r="N41" s="69"/>
      <c r="O41" s="69"/>
      <c r="P41" s="69"/>
      <c r="Q41" s="69"/>
    </row>
    <row r="42" spans="1:17" s="21" customFormat="1" ht="20.149999999999999" customHeight="1" x14ac:dyDescent="0.45">
      <c r="A42" s="22"/>
      <c r="B42" s="267" t="s">
        <v>97</v>
      </c>
      <c r="C42" s="268"/>
      <c r="D42" s="268"/>
      <c r="E42" s="132"/>
      <c r="F42" s="197"/>
      <c r="G42" s="197"/>
      <c r="H42" s="197"/>
      <c r="I42" s="197">
        <v>58380</v>
      </c>
      <c r="J42" s="211"/>
      <c r="K42" s="211">
        <v>58380</v>
      </c>
      <c r="L42" s="212">
        <v>69600</v>
      </c>
      <c r="M42" s="69"/>
      <c r="N42" s="69"/>
      <c r="O42" s="69"/>
      <c r="P42" s="69"/>
      <c r="Q42" s="69"/>
    </row>
    <row r="43" spans="1:17" s="21" customFormat="1" ht="20.149999999999999" customHeight="1" x14ac:dyDescent="0.45">
      <c r="A43" s="22"/>
      <c r="B43" s="263" t="s">
        <v>98</v>
      </c>
      <c r="C43" s="264"/>
      <c r="D43" s="264"/>
      <c r="E43" s="227"/>
      <c r="F43" s="39"/>
      <c r="G43" s="39"/>
      <c r="H43" s="39"/>
      <c r="I43" s="39">
        <v>39824.123</v>
      </c>
      <c r="J43" s="39"/>
      <c r="K43" s="128">
        <v>35028</v>
      </c>
      <c r="L43" s="40">
        <v>41760</v>
      </c>
      <c r="M43" s="282"/>
      <c r="N43" s="283"/>
      <c r="O43" s="283"/>
      <c r="P43" s="283"/>
      <c r="Q43" s="283"/>
    </row>
    <row r="44" spans="1:17" s="21" customFormat="1" ht="20.149999999999999" customHeight="1" x14ac:dyDescent="0.45">
      <c r="A44" s="22"/>
      <c r="B44" s="263" t="s">
        <v>99</v>
      </c>
      <c r="C44" s="264"/>
      <c r="D44" s="264"/>
      <c r="E44" s="227"/>
      <c r="F44" s="35"/>
      <c r="G44" s="35"/>
      <c r="H44" s="35"/>
      <c r="I44" s="134">
        <v>0.6821535286056869</v>
      </c>
      <c r="J44" s="35"/>
      <c r="K44" s="106">
        <v>0.6</v>
      </c>
      <c r="L44" s="106">
        <v>0.6</v>
      </c>
      <c r="M44" s="275"/>
      <c r="N44" s="276"/>
      <c r="O44" s="276"/>
      <c r="P44" s="276"/>
      <c r="Q44" s="277"/>
    </row>
    <row r="45" spans="1:17" s="11" customFormat="1" ht="20.149999999999999" customHeight="1" x14ac:dyDescent="0.45">
      <c r="A45" s="13"/>
      <c r="B45" s="278" t="s">
        <v>100</v>
      </c>
      <c r="C45" s="279"/>
      <c r="D45" s="279"/>
      <c r="E45" s="225"/>
      <c r="F45" s="133"/>
      <c r="G45" s="133"/>
      <c r="H45" s="133"/>
      <c r="I45" s="215">
        <v>50670.299999999996</v>
      </c>
      <c r="J45" s="215"/>
      <c r="K45" s="215">
        <v>53726.2</v>
      </c>
      <c r="L45" s="216">
        <v>71215.473200000008</v>
      </c>
      <c r="M45" s="223"/>
      <c r="N45" s="223"/>
      <c r="O45" s="223"/>
      <c r="P45" s="223"/>
      <c r="Q45" s="223"/>
    </row>
    <row r="46" spans="1:17" s="11" customFormat="1" ht="20.149999999999999" customHeight="1" x14ac:dyDescent="0.45">
      <c r="A46" s="13"/>
      <c r="B46" s="220" t="s">
        <v>101</v>
      </c>
      <c r="C46" s="223"/>
      <c r="D46" s="223"/>
      <c r="E46" s="225"/>
      <c r="F46" s="133"/>
      <c r="G46" s="133"/>
      <c r="H46" s="133"/>
      <c r="I46" s="135">
        <v>9.2127818181818172E-2</v>
      </c>
      <c r="J46" s="135"/>
      <c r="K46" s="135">
        <v>9.7683999999999993E-2</v>
      </c>
      <c r="L46" s="198">
        <v>0.12948267854545456</v>
      </c>
      <c r="M46" s="223"/>
      <c r="N46" s="223"/>
      <c r="O46" s="223"/>
      <c r="P46" s="223"/>
      <c r="Q46" s="223"/>
    </row>
    <row r="47" spans="1:17" s="21" customFormat="1" ht="20.149999999999999" customHeight="1" x14ac:dyDescent="0.45">
      <c r="A47" s="22"/>
      <c r="B47" s="263" t="s">
        <v>102</v>
      </c>
      <c r="C47" s="264"/>
      <c r="D47" s="264"/>
      <c r="E47" s="17"/>
      <c r="F47" s="39"/>
      <c r="G47" s="39"/>
      <c r="H47" s="39"/>
      <c r="I47" s="39">
        <v>30397.330867932782</v>
      </c>
      <c r="J47" s="39"/>
      <c r="K47" s="39">
        <v>30397.330867932782</v>
      </c>
      <c r="L47" s="40">
        <v>30397.330867932782</v>
      </c>
      <c r="M47" s="77"/>
      <c r="N47" s="77"/>
      <c r="O47" s="77"/>
      <c r="P47" s="77"/>
      <c r="Q47" s="77"/>
    </row>
    <row r="48" spans="1:17" s="21" customFormat="1" ht="20.149999999999999" customHeight="1" x14ac:dyDescent="0.45">
      <c r="A48" s="22"/>
      <c r="B48" s="273" t="s">
        <v>103</v>
      </c>
      <c r="C48" s="274"/>
      <c r="D48" s="274"/>
      <c r="E48" s="225"/>
      <c r="F48" s="215"/>
      <c r="G48" s="215"/>
      <c r="H48" s="215"/>
      <c r="I48" s="215">
        <v>20272.969132067214</v>
      </c>
      <c r="J48" s="215"/>
      <c r="K48" s="215">
        <v>23328.869132067215</v>
      </c>
      <c r="L48" s="216">
        <v>40818.142332067218</v>
      </c>
      <c r="M48" s="11"/>
      <c r="N48" s="11"/>
      <c r="O48" s="11"/>
      <c r="P48" s="11"/>
      <c r="Q48" s="11"/>
    </row>
    <row r="49" spans="1:17" s="21" customFormat="1" ht="20.149999999999999" customHeight="1" x14ac:dyDescent="0.45">
      <c r="A49" s="22"/>
      <c r="B49" s="271" t="s">
        <v>104</v>
      </c>
      <c r="C49" s="272"/>
      <c r="D49" s="272"/>
      <c r="E49" s="227"/>
      <c r="F49" s="41"/>
      <c r="G49" s="41"/>
      <c r="H49" s="41"/>
      <c r="I49" s="41">
        <v>1.6669325415493597</v>
      </c>
      <c r="J49" s="41"/>
      <c r="K49" s="41">
        <v>1.7674643946017532</v>
      </c>
      <c r="L49" s="42">
        <v>2.3428199505216338</v>
      </c>
      <c r="M49" s="7"/>
      <c r="N49" s="7"/>
      <c r="O49" s="7"/>
      <c r="P49" s="7"/>
      <c r="Q49" s="7"/>
    </row>
    <row r="50" spans="1:17" s="21" customFormat="1" ht="20.149999999999999" customHeight="1" x14ac:dyDescent="0.45">
      <c r="A50" s="22"/>
      <c r="B50" s="271" t="s">
        <v>105</v>
      </c>
      <c r="C50" s="272"/>
      <c r="D50" s="272"/>
      <c r="E50" s="227"/>
      <c r="F50" s="16"/>
      <c r="G50" s="16"/>
      <c r="H50" s="16"/>
      <c r="I50" s="16">
        <v>0.14743977550594337</v>
      </c>
      <c r="J50" s="16"/>
      <c r="K50" s="16">
        <v>0.16966450277867065</v>
      </c>
      <c r="L50" s="43">
        <v>0.29685921696048884</v>
      </c>
      <c r="M50" s="7"/>
      <c r="N50" s="7"/>
      <c r="O50" s="7"/>
      <c r="P50" s="7"/>
      <c r="Q50" s="7"/>
    </row>
    <row r="51" spans="1:17" s="21" customFormat="1" ht="20.149999999999999" customHeight="1" x14ac:dyDescent="0.45">
      <c r="A51" s="22"/>
      <c r="B51" s="269" t="s">
        <v>106</v>
      </c>
      <c r="C51" s="270"/>
      <c r="D51" s="270"/>
      <c r="E51" s="8"/>
      <c r="F51" s="44"/>
      <c r="G51" s="44"/>
      <c r="H51" s="44"/>
      <c r="I51" s="44">
        <v>0.2049465607217375</v>
      </c>
      <c r="J51" s="44"/>
      <c r="K51" s="44">
        <v>0.22717128799446479</v>
      </c>
      <c r="L51" s="45">
        <v>0.354366002176283</v>
      </c>
      <c r="M51" s="7"/>
      <c r="N51" s="7"/>
      <c r="O51" s="7"/>
      <c r="P51" s="7"/>
      <c r="Q51" s="7"/>
    </row>
    <row r="52" spans="1:17" s="21" customFormat="1" ht="20.149999999999999" customHeight="1" x14ac:dyDescent="0.45">
      <c r="A52" s="22"/>
      <c r="B52" s="223"/>
      <c r="C52" s="223"/>
      <c r="D52" s="223"/>
      <c r="E52" s="225"/>
      <c r="F52" s="215"/>
      <c r="G52" s="215"/>
      <c r="H52" s="215"/>
      <c r="I52" s="215"/>
      <c r="J52" s="215"/>
      <c r="K52" s="215"/>
      <c r="L52" s="215"/>
      <c r="M52" s="11"/>
      <c r="N52" s="11"/>
      <c r="O52" s="11"/>
      <c r="P52" s="11"/>
      <c r="Q52" s="11"/>
    </row>
    <row r="53" spans="1:17" ht="20.149999999999999" customHeight="1" x14ac:dyDescent="0.45">
      <c r="A53" s="7"/>
      <c r="E53" s="7"/>
    </row>
    <row r="54" spans="1:17" ht="20.149999999999999" customHeight="1" x14ac:dyDescent="0.45">
      <c r="A54" s="7"/>
      <c r="E54" s="7"/>
    </row>
    <row r="55" spans="1:17" ht="20.149999999999999" customHeight="1" x14ac:dyDescent="0.45">
      <c r="A55" s="7"/>
      <c r="E55" s="7"/>
    </row>
    <row r="56" spans="1:17" ht="20.149999999999999" customHeight="1" x14ac:dyDescent="0.45">
      <c r="A56" s="7"/>
      <c r="E56" s="7"/>
    </row>
    <row r="57" spans="1:17" ht="20.149999999999999" customHeight="1" x14ac:dyDescent="0.45">
      <c r="A57" s="7"/>
      <c r="E57" s="7"/>
    </row>
    <row r="58" spans="1:17" ht="20.149999999999999" customHeight="1" x14ac:dyDescent="0.45">
      <c r="A58" s="7"/>
      <c r="E58" s="7"/>
    </row>
    <row r="59" spans="1:17" ht="20.149999999999999" customHeight="1" x14ac:dyDescent="0.45">
      <c r="A59" s="7"/>
      <c r="E59" s="7"/>
    </row>
    <row r="60" spans="1:17" ht="20.149999999999999" customHeight="1" x14ac:dyDescent="0.45">
      <c r="A60" s="7"/>
      <c r="E60" s="7"/>
    </row>
    <row r="61" spans="1:17" ht="20.149999999999999" customHeight="1" x14ac:dyDescent="0.45">
      <c r="A61" s="7"/>
      <c r="E61" s="7"/>
    </row>
    <row r="62" spans="1:17" ht="20.149999999999999" customHeight="1" x14ac:dyDescent="0.45">
      <c r="A62" s="7"/>
      <c r="E62" s="7"/>
    </row>
    <row r="63" spans="1:17" ht="20.149999999999999" customHeight="1" x14ac:dyDescent="0.45">
      <c r="A63" s="7"/>
      <c r="E63" s="7"/>
    </row>
    <row r="64" spans="1:17" ht="20.149999999999999" customHeight="1" x14ac:dyDescent="0.45">
      <c r="A64" s="7"/>
      <c r="E64" s="7"/>
    </row>
    <row r="65" spans="1:5" ht="20.149999999999999" customHeight="1" x14ac:dyDescent="0.45">
      <c r="A65" s="7"/>
      <c r="E65" s="7"/>
    </row>
    <row r="66" spans="1:5" ht="20.149999999999999" customHeight="1" x14ac:dyDescent="0.45">
      <c r="A66" s="7"/>
      <c r="E66" s="7"/>
    </row>
    <row r="67" spans="1:5" ht="20.149999999999999" customHeight="1" x14ac:dyDescent="0.45">
      <c r="A67" s="7"/>
      <c r="E67" s="7"/>
    </row>
    <row r="68" spans="1:5" ht="20.149999999999999" customHeight="1" x14ac:dyDescent="0.45">
      <c r="A68" s="7"/>
      <c r="E68" s="7"/>
    </row>
    <row r="69" spans="1:5" ht="20.149999999999999" customHeight="1" x14ac:dyDescent="0.45">
      <c r="A69" s="7"/>
      <c r="E69" s="7"/>
    </row>
    <row r="70" spans="1:5" ht="20.149999999999999" customHeight="1" x14ac:dyDescent="0.45">
      <c r="A70" s="7"/>
      <c r="E70" s="7"/>
    </row>
    <row r="71" spans="1:5" ht="20.149999999999999" customHeight="1" x14ac:dyDescent="0.45">
      <c r="A71" s="7"/>
      <c r="E71" s="7"/>
    </row>
    <row r="72" spans="1:5" ht="20.149999999999999" customHeight="1" x14ac:dyDescent="0.45">
      <c r="A72" s="7"/>
      <c r="E72" s="7"/>
    </row>
    <row r="73" spans="1:5" ht="20.149999999999999" customHeight="1" x14ac:dyDescent="0.45">
      <c r="A73" s="7"/>
      <c r="E73" s="7"/>
    </row>
    <row r="74" spans="1:5" ht="20.149999999999999" customHeight="1" x14ac:dyDescent="0.45">
      <c r="A74" s="7"/>
      <c r="E74" s="7"/>
    </row>
    <row r="75" spans="1:5" ht="20.149999999999999" customHeight="1" x14ac:dyDescent="0.45">
      <c r="A75" s="7"/>
      <c r="E75" s="7"/>
    </row>
    <row r="76" spans="1:5" ht="20.149999999999999" customHeight="1" x14ac:dyDescent="0.45">
      <c r="A76" s="7"/>
      <c r="E76" s="7"/>
    </row>
    <row r="77" spans="1:5" ht="20.149999999999999" customHeight="1" x14ac:dyDescent="0.45">
      <c r="A77" s="7"/>
      <c r="E77" s="7"/>
    </row>
    <row r="78" spans="1:5" ht="20.149999999999999" customHeight="1" x14ac:dyDescent="0.45">
      <c r="A78" s="7"/>
      <c r="E78" s="7"/>
    </row>
    <row r="79" spans="1:5" ht="20.149999999999999" customHeight="1" x14ac:dyDescent="0.45">
      <c r="A79" s="7"/>
      <c r="E79" s="7"/>
    </row>
    <row r="80" spans="1:5" ht="20.149999999999999" customHeight="1" x14ac:dyDescent="0.45">
      <c r="A80" s="7"/>
      <c r="E80" s="7"/>
    </row>
    <row r="81" spans="1:5" ht="20.149999999999999" customHeight="1" x14ac:dyDescent="0.45">
      <c r="A81" s="7"/>
      <c r="E81" s="7"/>
    </row>
    <row r="82" spans="1:5" ht="20.149999999999999" customHeight="1" x14ac:dyDescent="0.45">
      <c r="A82" s="7"/>
      <c r="E82" s="7"/>
    </row>
    <row r="83" spans="1:5" ht="20.149999999999999" customHeight="1" x14ac:dyDescent="0.45">
      <c r="A83" s="7"/>
      <c r="E83" s="7"/>
    </row>
    <row r="84" spans="1:5" ht="20.149999999999999" customHeight="1" x14ac:dyDescent="0.45">
      <c r="A84" s="7"/>
      <c r="E84" s="7"/>
    </row>
    <row r="85" spans="1:5" ht="20.149999999999999" customHeight="1" x14ac:dyDescent="0.45">
      <c r="A85" s="7"/>
      <c r="E85" s="7"/>
    </row>
    <row r="86" spans="1:5" ht="20.149999999999999" customHeight="1" x14ac:dyDescent="0.45">
      <c r="A86" s="7"/>
      <c r="E86" s="7"/>
    </row>
    <row r="87" spans="1:5" ht="20.149999999999999" customHeight="1" x14ac:dyDescent="0.45">
      <c r="A87" s="7"/>
      <c r="E87" s="7"/>
    </row>
    <row r="88" spans="1:5" ht="20.149999999999999" customHeight="1" x14ac:dyDescent="0.45">
      <c r="A88" s="7"/>
      <c r="E88" s="7"/>
    </row>
    <row r="89" spans="1:5" ht="20.149999999999999" customHeight="1" x14ac:dyDescent="0.45">
      <c r="A89" s="7"/>
      <c r="E89" s="7"/>
    </row>
    <row r="90" spans="1:5" ht="20.149999999999999" customHeight="1" x14ac:dyDescent="0.45">
      <c r="A90" s="7"/>
      <c r="E90" s="7"/>
    </row>
    <row r="91" spans="1:5" ht="20.149999999999999" customHeight="1" x14ac:dyDescent="0.45">
      <c r="A91" s="7"/>
      <c r="E91" s="7"/>
    </row>
    <row r="92" spans="1:5" ht="20.149999999999999" customHeight="1" x14ac:dyDescent="0.45">
      <c r="A92" s="7"/>
      <c r="E92" s="7"/>
    </row>
    <row r="93" spans="1:5" ht="20.149999999999999" customHeight="1" x14ac:dyDescent="0.45">
      <c r="A93" s="7"/>
      <c r="E93" s="7"/>
    </row>
    <row r="94" spans="1:5" ht="20.149999999999999" customHeight="1" x14ac:dyDescent="0.45">
      <c r="A94" s="7"/>
      <c r="E94" s="7"/>
    </row>
    <row r="95" spans="1:5" ht="20.149999999999999" customHeight="1" x14ac:dyDescent="0.45">
      <c r="A95" s="7"/>
      <c r="E95" s="7"/>
    </row>
    <row r="96" spans="1:5" ht="20.149999999999999" customHeight="1" x14ac:dyDescent="0.45">
      <c r="A96" s="7"/>
      <c r="E96" s="7"/>
    </row>
    <row r="97" spans="1:5" ht="20.149999999999999" customHeight="1" x14ac:dyDescent="0.45">
      <c r="A97" s="7"/>
      <c r="E97" s="7"/>
    </row>
    <row r="98" spans="1:5" ht="20.149999999999999" customHeight="1" x14ac:dyDescent="0.45">
      <c r="A98" s="7"/>
      <c r="E98" s="7"/>
    </row>
    <row r="99" spans="1:5" ht="20.149999999999999" customHeight="1" x14ac:dyDescent="0.45">
      <c r="A99" s="7"/>
      <c r="E99" s="7"/>
    </row>
    <row r="100" spans="1:5" ht="20.149999999999999" customHeight="1" x14ac:dyDescent="0.45">
      <c r="A100" s="7"/>
      <c r="E100" s="7"/>
    </row>
    <row r="101" spans="1:5" ht="20.149999999999999" customHeight="1" x14ac:dyDescent="0.45">
      <c r="A101" s="7"/>
      <c r="E101" s="7"/>
    </row>
    <row r="102" spans="1:5" ht="20.149999999999999" customHeight="1" x14ac:dyDescent="0.45">
      <c r="A102" s="7"/>
      <c r="E102" s="7"/>
    </row>
    <row r="103" spans="1:5" ht="20.149999999999999" customHeight="1" x14ac:dyDescent="0.45">
      <c r="A103" s="7"/>
      <c r="E103" s="7"/>
    </row>
    <row r="104" spans="1:5" ht="20.149999999999999" customHeight="1" x14ac:dyDescent="0.45">
      <c r="A104" s="7"/>
      <c r="E104" s="7"/>
    </row>
    <row r="105" spans="1:5" ht="20.149999999999999" customHeight="1" x14ac:dyDescent="0.45">
      <c r="A105" s="7"/>
      <c r="E105" s="7"/>
    </row>
    <row r="106" spans="1:5" ht="20.149999999999999" customHeight="1" x14ac:dyDescent="0.45">
      <c r="A106" s="7"/>
      <c r="E106" s="7"/>
    </row>
    <row r="107" spans="1:5" ht="20.149999999999999" customHeight="1" x14ac:dyDescent="0.45">
      <c r="A107" s="7"/>
      <c r="E107" s="7"/>
    </row>
    <row r="108" spans="1:5" ht="20.149999999999999" customHeight="1" x14ac:dyDescent="0.45">
      <c r="A108" s="7"/>
      <c r="E108" s="7"/>
    </row>
    <row r="109" spans="1:5" ht="20.149999999999999" customHeight="1" x14ac:dyDescent="0.45">
      <c r="A109" s="7"/>
      <c r="E109" s="7"/>
    </row>
    <row r="110" spans="1:5" ht="20.149999999999999" customHeight="1" x14ac:dyDescent="0.45">
      <c r="A110" s="7"/>
      <c r="E110" s="7"/>
    </row>
    <row r="111" spans="1:5" ht="20.149999999999999" customHeight="1" x14ac:dyDescent="0.45">
      <c r="A111" s="7"/>
      <c r="E111" s="7"/>
    </row>
    <row r="112" spans="1:5" ht="20.149999999999999" customHeight="1" x14ac:dyDescent="0.45">
      <c r="A112" s="7"/>
      <c r="E112" s="7"/>
    </row>
    <row r="113" spans="1:5" ht="20.149999999999999" customHeight="1" x14ac:dyDescent="0.45">
      <c r="A113" s="7"/>
      <c r="E113" s="7"/>
    </row>
    <row r="114" spans="1:5" ht="20.149999999999999" customHeight="1" x14ac:dyDescent="0.45">
      <c r="A114" s="7"/>
      <c r="E114" s="7"/>
    </row>
    <row r="115" spans="1:5" ht="20.149999999999999" customHeight="1" x14ac:dyDescent="0.45">
      <c r="A115" s="7"/>
      <c r="E115" s="7"/>
    </row>
    <row r="116" spans="1:5" ht="20.149999999999999" customHeight="1" x14ac:dyDescent="0.45">
      <c r="A116" s="7"/>
      <c r="E116" s="7"/>
    </row>
    <row r="117" spans="1:5" ht="20.149999999999999" customHeight="1" x14ac:dyDescent="0.45">
      <c r="A117" s="7"/>
      <c r="E117" s="7"/>
    </row>
    <row r="118" spans="1:5" ht="20.149999999999999" customHeight="1" x14ac:dyDescent="0.45">
      <c r="A118" s="7"/>
      <c r="E118" s="7"/>
    </row>
    <row r="119" spans="1:5" ht="20.149999999999999" customHeight="1" x14ac:dyDescent="0.45">
      <c r="A119" s="7"/>
      <c r="E119" s="7"/>
    </row>
    <row r="120" spans="1:5" ht="20.149999999999999" customHeight="1" x14ac:dyDescent="0.45">
      <c r="A120" s="7"/>
      <c r="E120" s="7"/>
    </row>
    <row r="121" spans="1:5" ht="20.149999999999999" customHeight="1" x14ac:dyDescent="0.45">
      <c r="A121" s="7"/>
      <c r="E121" s="7"/>
    </row>
    <row r="122" spans="1:5" ht="20.149999999999999" customHeight="1" x14ac:dyDescent="0.45">
      <c r="A122" s="7"/>
      <c r="E122" s="7"/>
    </row>
    <row r="123" spans="1:5" ht="20.149999999999999" customHeight="1" x14ac:dyDescent="0.45">
      <c r="A123" s="7"/>
      <c r="E123" s="7"/>
    </row>
    <row r="124" spans="1:5" ht="20.149999999999999" customHeight="1" x14ac:dyDescent="0.45">
      <c r="A124" s="7"/>
      <c r="E124" s="7"/>
    </row>
    <row r="125" spans="1:5" ht="20.149999999999999" customHeight="1" x14ac:dyDescent="0.45">
      <c r="A125" s="7"/>
      <c r="E125" s="7"/>
    </row>
    <row r="126" spans="1:5" ht="20.149999999999999" customHeight="1" x14ac:dyDescent="0.45">
      <c r="A126" s="7"/>
      <c r="E126" s="7"/>
    </row>
    <row r="127" spans="1:5" ht="20.149999999999999" customHeight="1" x14ac:dyDescent="0.45">
      <c r="A127" s="7"/>
      <c r="E127" s="7"/>
    </row>
    <row r="128" spans="1:5" ht="20.149999999999999" customHeight="1" x14ac:dyDescent="0.45">
      <c r="A128" s="7"/>
      <c r="E128" s="7"/>
    </row>
    <row r="129" spans="1:5" ht="20.149999999999999" customHeight="1" x14ac:dyDescent="0.45">
      <c r="A129" s="7"/>
      <c r="E129" s="7"/>
    </row>
    <row r="130" spans="1:5" ht="20.149999999999999" customHeight="1" x14ac:dyDescent="0.45">
      <c r="A130" s="7"/>
      <c r="E130" s="7"/>
    </row>
    <row r="131" spans="1:5" ht="20.149999999999999" customHeight="1" x14ac:dyDescent="0.45">
      <c r="A131" s="7"/>
      <c r="E131" s="7"/>
    </row>
    <row r="132" spans="1:5" ht="20.149999999999999" customHeight="1" x14ac:dyDescent="0.45">
      <c r="A132" s="7"/>
      <c r="E132" s="7"/>
    </row>
    <row r="133" spans="1:5" ht="20.149999999999999" customHeight="1" x14ac:dyDescent="0.45">
      <c r="A133" s="7"/>
      <c r="E133" s="7"/>
    </row>
    <row r="134" spans="1:5" ht="20.149999999999999" customHeight="1" x14ac:dyDescent="0.45">
      <c r="A134" s="7"/>
      <c r="E134" s="7"/>
    </row>
    <row r="135" spans="1:5" ht="20.149999999999999" customHeight="1" x14ac:dyDescent="0.45">
      <c r="A135" s="7"/>
      <c r="E135" s="7"/>
    </row>
    <row r="136" spans="1:5" ht="20.149999999999999" customHeight="1" x14ac:dyDescent="0.45">
      <c r="A136" s="7"/>
      <c r="E136" s="7"/>
    </row>
    <row r="137" spans="1:5" ht="20.149999999999999" customHeight="1" x14ac:dyDescent="0.45">
      <c r="A137" s="7"/>
      <c r="E137" s="7"/>
    </row>
    <row r="138" spans="1:5" ht="20.149999999999999" customHeight="1" x14ac:dyDescent="0.45">
      <c r="A138" s="7"/>
      <c r="E138" s="7"/>
    </row>
    <row r="139" spans="1:5" ht="20.149999999999999" customHeight="1" x14ac:dyDescent="0.45">
      <c r="A139" s="7"/>
      <c r="E139" s="7"/>
    </row>
    <row r="140" spans="1:5" ht="20.149999999999999" customHeight="1" x14ac:dyDescent="0.45">
      <c r="A140" s="7"/>
      <c r="E140" s="7"/>
    </row>
  </sheetData>
  <mergeCells count="62">
    <mergeCell ref="B8:D8"/>
    <mergeCell ref="B9:D9"/>
    <mergeCell ref="B10:D10"/>
    <mergeCell ref="B21:D21"/>
    <mergeCell ref="B14:C14"/>
    <mergeCell ref="B15:D15"/>
    <mergeCell ref="B20:D20"/>
    <mergeCell ref="B12:D12"/>
    <mergeCell ref="B13:D13"/>
    <mergeCell ref="P2:Q2"/>
    <mergeCell ref="M30:Q30"/>
    <mergeCell ref="B4:L4"/>
    <mergeCell ref="B6:D6"/>
    <mergeCell ref="B7:D7"/>
    <mergeCell ref="P3:Q3"/>
    <mergeCell ref="M25:Q25"/>
    <mergeCell ref="M26:Q26"/>
    <mergeCell ref="M27:Q27"/>
    <mergeCell ref="M28:Q28"/>
    <mergeCell ref="M29:Q29"/>
    <mergeCell ref="M20:Q20"/>
    <mergeCell ref="M21:Q21"/>
    <mergeCell ref="P8:Q8"/>
    <mergeCell ref="B25:D25"/>
    <mergeCell ref="B26:D26"/>
    <mergeCell ref="M35:Q35"/>
    <mergeCell ref="B45:D45"/>
    <mergeCell ref="M24:Q24"/>
    <mergeCell ref="M22:Q22"/>
    <mergeCell ref="M23:Q23"/>
    <mergeCell ref="B38:D38"/>
    <mergeCell ref="B40:D40"/>
    <mergeCell ref="M43:Q43"/>
    <mergeCell ref="M44:Q44"/>
    <mergeCell ref="B30:D30"/>
    <mergeCell ref="M34:Q34"/>
    <mergeCell ref="B44:D44"/>
    <mergeCell ref="B43:D43"/>
    <mergeCell ref="M31:Q31"/>
    <mergeCell ref="M32:Q32"/>
    <mergeCell ref="M33:Q33"/>
    <mergeCell ref="B42:D42"/>
    <mergeCell ref="B51:D51"/>
    <mergeCell ref="B50:D50"/>
    <mergeCell ref="B49:D49"/>
    <mergeCell ref="B47:D47"/>
    <mergeCell ref="B48:D48"/>
    <mergeCell ref="G18:I18"/>
    <mergeCell ref="D39:F39"/>
    <mergeCell ref="D16:F16"/>
    <mergeCell ref="B31:D31"/>
    <mergeCell ref="B32:D32"/>
    <mergeCell ref="B33:D33"/>
    <mergeCell ref="B34:D34"/>
    <mergeCell ref="B35:D35"/>
    <mergeCell ref="B37:D37"/>
    <mergeCell ref="B28:D28"/>
    <mergeCell ref="B29:D29"/>
    <mergeCell ref="B27:D27"/>
    <mergeCell ref="B24:D24"/>
    <mergeCell ref="B23:D23"/>
    <mergeCell ref="B22:D22"/>
  </mergeCells>
  <conditionalFormatting sqref="A20:A37">
    <cfRule type="cellIs" dxfId="67" priority="125" operator="equal">
      <formula>"Hide"</formula>
    </cfRule>
  </conditionalFormatting>
  <conditionalFormatting sqref="K20">
    <cfRule type="cellIs" dxfId="66" priority="120" operator="equal">
      <formula>$I$20</formula>
    </cfRule>
  </conditionalFormatting>
  <conditionalFormatting sqref="K9 K23:K28 K31:K35">
    <cfRule type="cellIs" dxfId="65" priority="113" operator="equal">
      <formula>I9</formula>
    </cfRule>
  </conditionalFormatting>
  <conditionalFormatting sqref="M26:Q26">
    <cfRule type="cellIs" dxfId="64" priority="22" operator="equal">
      <formula>"Explain $0 Balance"</formula>
    </cfRule>
  </conditionalFormatting>
  <conditionalFormatting sqref="M21:Q21">
    <cfRule type="cellIs" dxfId="63" priority="21" operator="equal">
      <formula>"Explain $0 Balance"</formula>
    </cfRule>
  </conditionalFormatting>
  <conditionalFormatting sqref="M22:Q22">
    <cfRule type="cellIs" dxfId="62" priority="20" operator="equal">
      <formula>"Explain $0 Balance"</formula>
    </cfRule>
  </conditionalFormatting>
  <conditionalFormatting sqref="K10">
    <cfRule type="cellIs" dxfId="61" priority="17" operator="equal">
      <formula>I10</formula>
    </cfRule>
  </conditionalFormatting>
  <conditionalFormatting sqref="A6:A13">
    <cfRule type="cellIs" dxfId="60" priority="16" operator="equal">
      <formula>"HIDE"</formula>
    </cfRule>
  </conditionalFormatting>
  <conditionalFormatting sqref="F20">
    <cfRule type="cellIs" dxfId="59" priority="13" operator="notEqual">
      <formula>SUM($G$20:$I$20)</formula>
    </cfRule>
  </conditionalFormatting>
  <conditionalFormatting sqref="L9:L10">
    <cfRule type="cellIs" dxfId="58" priority="277" operator="equal">
      <formula>K9*(1+#REF!)</formula>
    </cfRule>
  </conditionalFormatting>
  <conditionalFormatting sqref="L20">
    <cfRule type="cellIs" dxfId="57" priority="285" operator="equal">
      <formula>#REF!</formula>
    </cfRule>
  </conditionalFormatting>
  <conditionalFormatting sqref="K21">
    <cfRule type="cellIs" dxfId="56" priority="310" operator="equal">
      <formula>#REF!</formula>
    </cfRule>
  </conditionalFormatting>
  <conditionalFormatting sqref="K22">
    <cfRule type="cellIs" dxfId="55" priority="311" operator="equal">
      <formula>#REF!</formula>
    </cfRule>
  </conditionalFormatting>
  <conditionalFormatting sqref="K29">
    <cfRule type="cellIs" dxfId="54" priority="312" operator="equal">
      <formula>#REF!</formula>
    </cfRule>
  </conditionalFormatting>
  <conditionalFormatting sqref="M20:Q20">
    <cfRule type="cellIs" dxfId="53" priority="313" operator="equal">
      <formula>#REF!</formula>
    </cfRule>
    <cfRule type="cellIs" dxfId="52" priority="314" operator="equal">
      <formula>#REF!</formula>
    </cfRule>
    <cfRule type="cellIs" dxfId="51" priority="315" operator="equal">
      <formula>"Explain $0 Balance"</formula>
    </cfRule>
    <cfRule type="cellIs" dxfId="50" priority="316" operator="equal">
      <formula>"&lt;-- Call the Tax Office"</formula>
    </cfRule>
  </conditionalFormatting>
  <conditionalFormatting sqref="L23 L26 L31:L35 L28:L29">
    <cfRule type="cellIs" dxfId="49" priority="317" operator="equal">
      <formula>K23*(1+#REF!)</formula>
    </cfRule>
  </conditionalFormatting>
  <conditionalFormatting sqref="M23:Q23">
    <cfRule type="cellIs" dxfId="48" priority="318" operator="equal">
      <formula>#REF!</formula>
    </cfRule>
  </conditionalFormatting>
  <conditionalFormatting sqref="M21:Q22">
    <cfRule type="cellIs" dxfId="47" priority="319" operator="equal">
      <formula>#REF!</formula>
    </cfRule>
    <cfRule type="cellIs" dxfId="46" priority="320" operator="equal">
      <formula>#REF!</formula>
    </cfRule>
  </conditionalFormatting>
  <conditionalFormatting sqref="M24:Q28 M30:Q35">
    <cfRule type="cellIs" dxfId="45" priority="321" operator="equal">
      <formula>#REF!</formula>
    </cfRule>
  </conditionalFormatting>
  <conditionalFormatting sqref="L24:L25">
    <cfRule type="cellIs" dxfId="44" priority="330" operator="equal">
      <formula>K24*(1+#REF!)</formula>
    </cfRule>
  </conditionalFormatting>
  <conditionalFormatting sqref="L27">
    <cfRule type="cellIs" dxfId="43" priority="332" operator="equal">
      <formula>K27*(1+#REF!)</formula>
    </cfRule>
  </conditionalFormatting>
  <conditionalFormatting sqref="M29:Q29">
    <cfRule type="cellIs" dxfId="42" priority="334" operator="equal">
      <formula>"Explain $0 Balance"</formula>
    </cfRule>
    <cfRule type="cellIs" dxfId="41" priority="335" operator="equal">
      <formula>#REF!</formula>
    </cfRule>
    <cfRule type="cellIs" dxfId="40" priority="336" operator="equal">
      <formula>#REF!</formula>
    </cfRule>
  </conditionalFormatting>
  <conditionalFormatting sqref="L22">
    <cfRule type="cellIs" dxfId="39" priority="339" operator="equal">
      <formula>K22*(1+#REF!)</formula>
    </cfRule>
  </conditionalFormatting>
  <conditionalFormatting sqref="L21">
    <cfRule type="cellIs" dxfId="38" priority="340" operator="equal">
      <formula>K21*(1+#REF!)</formula>
    </cfRule>
  </conditionalFormatting>
  <conditionalFormatting sqref="K30">
    <cfRule type="cellIs" dxfId="37" priority="341" operator="equal">
      <formula>$K$29*#REF!</formula>
    </cfRule>
  </conditionalFormatting>
  <conditionalFormatting sqref="L30">
    <cfRule type="cellIs" dxfId="36" priority="342" operator="equal">
      <formula>L29*#REF!</formula>
    </cfRule>
  </conditionalFormatting>
  <dataValidations count="3">
    <dataValidation allowBlank="1" sqref="B14:D14" xr:uid="{2D69D74F-BA08-8944-88A6-00D1E9566A13}"/>
    <dataValidation prompt="Choose option or write explination" sqref="M36:Q37" xr:uid="{A064CBA4-FC9C-684F-A048-9164EDE598D8}"/>
    <dataValidation showInputMessage="1" sqref="M20:M35" xr:uid="{8D0A0D44-5CAE-E440-B912-8D35636FE623}"/>
  </dataValidations>
  <pageMargins left="0.7" right="0.7" top="0.75" bottom="0.75" header="0.3" footer="0.3"/>
  <pageSetup scale="35" fitToHeight="2"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F6F3-30A3-5546-A53F-BBFA0EFBD617}">
  <sheetPr>
    <tabColor rgb="FF0070C0"/>
  </sheetPr>
  <dimension ref="A1:P23"/>
  <sheetViews>
    <sheetView zoomScale="80" zoomScaleNormal="80" workbookViewId="0">
      <pane ySplit="2" topLeftCell="A3" activePane="bottomLeft" state="frozen"/>
      <selection pane="bottomLeft" activeCell="C7" sqref="C7"/>
    </sheetView>
  </sheetViews>
  <sheetFormatPr defaultColWidth="10.81640625" defaultRowHeight="19" customHeight="1" x14ac:dyDescent="0.4"/>
  <cols>
    <col min="1" max="1" width="6" style="80" bestFit="1" customWidth="1"/>
    <col min="2" max="2" width="30.81640625" style="81" customWidth="1"/>
    <col min="3" max="3" width="13.453125" style="81" customWidth="1"/>
    <col min="4" max="4" width="3.453125" style="81" customWidth="1"/>
    <col min="5" max="5" width="15" style="81" bestFit="1" customWidth="1"/>
    <col min="6" max="6" width="13.81640625" style="82" customWidth="1"/>
    <col min="7" max="7" width="14.81640625" style="82" customWidth="1"/>
    <col min="8" max="8" width="7.1796875" style="82" bestFit="1" customWidth="1"/>
    <col min="9" max="9" width="3.453125" style="81" customWidth="1"/>
    <col min="10" max="10" width="30.81640625" style="81" customWidth="1"/>
    <col min="11" max="11" width="13.453125" style="81" customWidth="1"/>
    <col min="12" max="12" width="48.453125" style="81" customWidth="1"/>
    <col min="13" max="13" width="3.453125" style="81" customWidth="1"/>
    <col min="14" max="14" width="15" style="81" customWidth="1"/>
    <col min="15" max="15" width="13.81640625" style="81" customWidth="1"/>
    <col min="16" max="16" width="14.81640625" style="81" customWidth="1"/>
    <col min="17" max="16384" width="10.81640625" style="81"/>
  </cols>
  <sheetData>
    <row r="1" spans="1:16" ht="19" customHeight="1" thickBot="1" x14ac:dyDescent="0.45"/>
    <row r="2" spans="1:16" s="98" customFormat="1" ht="24" thickBot="1" x14ac:dyDescent="0.7">
      <c r="A2" s="97"/>
      <c r="B2" s="289" t="s">
        <v>107</v>
      </c>
      <c r="C2" s="290"/>
      <c r="D2" s="290"/>
      <c r="E2" s="290"/>
      <c r="F2" s="290"/>
      <c r="G2" s="290"/>
      <c r="H2" s="291"/>
      <c r="J2" s="289" t="s">
        <v>108</v>
      </c>
      <c r="K2" s="290"/>
      <c r="L2" s="290"/>
      <c r="M2" s="290"/>
      <c r="N2" s="290"/>
      <c r="O2" s="290"/>
      <c r="P2" s="291"/>
    </row>
    <row r="3" spans="1:16" ht="19" customHeight="1" x14ac:dyDescent="0.4">
      <c r="O3" s="82"/>
      <c r="P3" s="82"/>
    </row>
    <row r="4" spans="1:16" ht="19" customHeight="1" x14ac:dyDescent="0.4">
      <c r="E4" s="101"/>
      <c r="F4" s="88" t="s">
        <v>32</v>
      </c>
      <c r="G4" s="88" t="s">
        <v>34</v>
      </c>
      <c r="J4" s="101" t="s">
        <v>109</v>
      </c>
      <c r="K4" s="131" t="s">
        <v>110</v>
      </c>
      <c r="O4" s="82"/>
      <c r="P4" s="82"/>
    </row>
    <row r="5" spans="1:16" ht="19" customHeight="1" x14ac:dyDescent="0.4">
      <c r="E5" s="101" t="s">
        <v>111</v>
      </c>
      <c r="F5" s="88">
        <v>9865</v>
      </c>
      <c r="G5" s="88">
        <v>118380</v>
      </c>
      <c r="O5" s="82"/>
      <c r="P5" s="82"/>
    </row>
    <row r="6" spans="1:16" ht="19" customHeight="1" x14ac:dyDescent="0.4">
      <c r="B6" s="83" t="s">
        <v>112</v>
      </c>
      <c r="C6" s="84">
        <v>31</v>
      </c>
      <c r="J6" s="83" t="s">
        <v>112</v>
      </c>
      <c r="K6" s="84">
        <v>31</v>
      </c>
      <c r="O6" s="82"/>
      <c r="P6" s="82"/>
    </row>
    <row r="7" spans="1:16" ht="19" customHeight="1" x14ac:dyDescent="0.4">
      <c r="B7" s="85" t="s">
        <v>113</v>
      </c>
      <c r="C7" s="129">
        <v>25</v>
      </c>
      <c r="J7" s="85" t="s">
        <v>113</v>
      </c>
      <c r="K7" s="129">
        <v>29</v>
      </c>
      <c r="O7" s="82"/>
      <c r="P7" s="82"/>
    </row>
    <row r="8" spans="1:16" ht="19" customHeight="1" x14ac:dyDescent="0.4">
      <c r="A8" s="80" t="s">
        <v>48</v>
      </c>
      <c r="B8" s="86" t="s">
        <v>114</v>
      </c>
      <c r="C8" s="87">
        <v>31</v>
      </c>
      <c r="F8" s="88" t="s">
        <v>32</v>
      </c>
      <c r="G8" s="88" t="s">
        <v>34</v>
      </c>
      <c r="H8" s="88" t="s">
        <v>115</v>
      </c>
      <c r="J8" s="86" t="s">
        <v>114</v>
      </c>
      <c r="K8" s="87">
        <v>31</v>
      </c>
      <c r="L8" s="89" t="s">
        <v>116</v>
      </c>
      <c r="O8" s="88" t="s">
        <v>32</v>
      </c>
      <c r="P8" s="88" t="s">
        <v>34</v>
      </c>
    </row>
    <row r="9" spans="1:16" ht="19" customHeight="1" x14ac:dyDescent="0.4">
      <c r="A9" s="80" t="s">
        <v>48</v>
      </c>
      <c r="B9" s="90" t="s">
        <v>117</v>
      </c>
      <c r="C9" s="91">
        <v>0</v>
      </c>
      <c r="E9" s="81" t="s">
        <v>20</v>
      </c>
      <c r="F9" s="88">
        <v>5000</v>
      </c>
      <c r="G9" s="88">
        <v>60000</v>
      </c>
      <c r="H9" s="199">
        <v>0.50684237202230109</v>
      </c>
      <c r="J9" s="90" t="s">
        <v>117</v>
      </c>
      <c r="K9" s="92">
        <v>0</v>
      </c>
      <c r="L9" s="93" t="s">
        <v>118</v>
      </c>
      <c r="N9" s="81" t="s">
        <v>20</v>
      </c>
      <c r="O9" s="88">
        <v>5800</v>
      </c>
      <c r="P9" s="88">
        <v>69600</v>
      </c>
    </row>
    <row r="10" spans="1:16" ht="19" customHeight="1" x14ac:dyDescent="0.4">
      <c r="A10" s="80" t="s">
        <v>48</v>
      </c>
      <c r="B10" s="90" t="s">
        <v>119</v>
      </c>
      <c r="C10" s="91">
        <v>0</v>
      </c>
      <c r="E10" s="81" t="s">
        <v>21</v>
      </c>
      <c r="F10" s="88">
        <v>4865</v>
      </c>
      <c r="G10" s="88">
        <v>58380</v>
      </c>
      <c r="H10" s="199">
        <v>0.49315762797769891</v>
      </c>
      <c r="J10" s="90" t="s">
        <v>119</v>
      </c>
      <c r="K10" s="92">
        <v>0</v>
      </c>
      <c r="L10" s="93" t="s">
        <v>120</v>
      </c>
      <c r="N10" s="81" t="s">
        <v>21</v>
      </c>
      <c r="O10" s="88">
        <v>5800</v>
      </c>
      <c r="P10" s="88">
        <v>69600</v>
      </c>
    </row>
    <row r="11" spans="1:16" ht="19" customHeight="1" x14ac:dyDescent="0.4">
      <c r="A11" s="80" t="s">
        <v>48</v>
      </c>
      <c r="B11" s="90" t="s">
        <v>121</v>
      </c>
      <c r="C11" s="91">
        <v>0</v>
      </c>
      <c r="E11" s="81" t="s">
        <v>122</v>
      </c>
      <c r="F11" s="88">
        <v>0</v>
      </c>
      <c r="G11" s="88">
        <v>0</v>
      </c>
      <c r="H11" s="199">
        <v>0</v>
      </c>
      <c r="J11" s="90" t="s">
        <v>121</v>
      </c>
      <c r="K11" s="92">
        <v>0</v>
      </c>
      <c r="L11" s="93" t="s">
        <v>118</v>
      </c>
      <c r="N11" s="81" t="s">
        <v>122</v>
      </c>
      <c r="O11" s="88">
        <v>0</v>
      </c>
      <c r="P11" s="88">
        <v>0</v>
      </c>
    </row>
    <row r="12" spans="1:16" ht="19" customHeight="1" x14ac:dyDescent="0.4">
      <c r="A12" s="80" t="s">
        <v>48</v>
      </c>
      <c r="B12" s="90" t="s">
        <v>123</v>
      </c>
      <c r="C12" s="91">
        <v>0</v>
      </c>
      <c r="J12" s="90" t="s">
        <v>123</v>
      </c>
      <c r="K12" s="92">
        <v>0</v>
      </c>
      <c r="L12" s="93" t="s">
        <v>118</v>
      </c>
      <c r="O12" s="82"/>
      <c r="P12" s="82"/>
    </row>
    <row r="13" spans="1:16" ht="19" customHeight="1" x14ac:dyDescent="0.4">
      <c r="A13" s="80" t="s">
        <v>48</v>
      </c>
      <c r="B13" s="90" t="s">
        <v>124</v>
      </c>
      <c r="C13" s="91">
        <v>25</v>
      </c>
      <c r="J13" s="90" t="s">
        <v>124</v>
      </c>
      <c r="K13" s="92">
        <v>29</v>
      </c>
      <c r="L13" s="93" t="s">
        <v>125</v>
      </c>
      <c r="O13" s="82"/>
      <c r="P13" s="82"/>
    </row>
    <row r="14" spans="1:16" ht="19" customHeight="1" x14ac:dyDescent="0.4">
      <c r="A14" s="80" t="s">
        <v>48</v>
      </c>
      <c r="B14" s="90" t="s">
        <v>126</v>
      </c>
      <c r="C14" s="91">
        <v>6</v>
      </c>
      <c r="J14" s="90" t="s">
        <v>126</v>
      </c>
      <c r="K14" s="92">
        <v>2</v>
      </c>
      <c r="L14" s="93" t="s">
        <v>48</v>
      </c>
      <c r="O14" s="82"/>
      <c r="P14" s="82"/>
    </row>
    <row r="15" spans="1:16" ht="19" customHeight="1" x14ac:dyDescent="0.4">
      <c r="A15" s="80" t="s">
        <v>48</v>
      </c>
      <c r="B15" s="90" t="s">
        <v>37</v>
      </c>
      <c r="C15" s="94">
        <v>200</v>
      </c>
      <c r="J15" s="90" t="s">
        <v>127</v>
      </c>
      <c r="K15" s="95">
        <v>200</v>
      </c>
      <c r="L15" s="93" t="s">
        <v>48</v>
      </c>
      <c r="O15" s="82"/>
      <c r="P15" s="82"/>
    </row>
    <row r="16" spans="1:16" ht="19" customHeight="1" x14ac:dyDescent="0.4">
      <c r="A16" s="80" t="s">
        <v>48</v>
      </c>
      <c r="B16" s="90" t="s">
        <v>38</v>
      </c>
      <c r="C16" s="94">
        <v>194.6</v>
      </c>
      <c r="J16" s="90" t="s">
        <v>128</v>
      </c>
      <c r="K16" s="95">
        <v>200</v>
      </c>
      <c r="L16" s="93" t="s">
        <v>48</v>
      </c>
      <c r="O16" s="82"/>
      <c r="P16" s="82"/>
    </row>
    <row r="17" spans="1:16" ht="19" customHeight="1" x14ac:dyDescent="0.4">
      <c r="A17" s="80" t="s">
        <v>48</v>
      </c>
      <c r="B17" s="85" t="s">
        <v>129</v>
      </c>
      <c r="C17" s="96">
        <v>0</v>
      </c>
      <c r="J17" s="180" t="s">
        <v>129</v>
      </c>
      <c r="K17" s="95">
        <v>0</v>
      </c>
      <c r="L17" s="93" t="s">
        <v>130</v>
      </c>
      <c r="O17" s="82"/>
      <c r="P17" s="82"/>
    </row>
    <row r="18" spans="1:16" ht="19" customHeight="1" x14ac:dyDescent="0.4">
      <c r="A18" s="80" t="s">
        <v>48</v>
      </c>
    </row>
    <row r="19" spans="1:16" ht="19" customHeight="1" x14ac:dyDescent="0.4">
      <c r="A19" s="80" t="s">
        <v>48</v>
      </c>
      <c r="B19" s="101" t="s">
        <v>131</v>
      </c>
      <c r="C19" s="80">
        <v>31</v>
      </c>
    </row>
    <row r="20" spans="1:16" ht="19" customHeight="1" x14ac:dyDescent="0.4">
      <c r="A20" s="80" t="s">
        <v>48</v>
      </c>
      <c r="B20" s="101" t="s">
        <v>132</v>
      </c>
      <c r="C20" s="103">
        <v>1986</v>
      </c>
    </row>
    <row r="21" spans="1:16" ht="19" customHeight="1" x14ac:dyDescent="0.4">
      <c r="A21" s="80" t="s">
        <v>48</v>
      </c>
      <c r="B21" s="102" t="s">
        <v>133</v>
      </c>
      <c r="C21" s="104">
        <v>6500</v>
      </c>
      <c r="D21" s="292" t="s">
        <v>48</v>
      </c>
      <c r="E21" s="293"/>
      <c r="F21" s="293"/>
      <c r="G21" s="293"/>
      <c r="H21" s="293"/>
      <c r="I21" s="293"/>
    </row>
    <row r="22" spans="1:16" ht="19" customHeight="1" x14ac:dyDescent="0.4">
      <c r="A22" s="80" t="s">
        <v>48</v>
      </c>
      <c r="B22" s="101" t="s">
        <v>134</v>
      </c>
      <c r="C22" s="105">
        <v>201500</v>
      </c>
      <c r="D22" s="294" t="s">
        <v>48</v>
      </c>
      <c r="E22" s="294"/>
      <c r="F22" s="294"/>
      <c r="G22" s="294"/>
      <c r="H22" s="294"/>
      <c r="I22" s="294"/>
    </row>
    <row r="23" spans="1:16" ht="19" customHeight="1" x14ac:dyDescent="0.4">
      <c r="A23" s="80" t="s">
        <v>48</v>
      </c>
    </row>
  </sheetData>
  <mergeCells count="4">
    <mergeCell ref="J2:P2"/>
    <mergeCell ref="D21:I21"/>
    <mergeCell ref="D22:I22"/>
    <mergeCell ref="B2:H2"/>
  </mergeCells>
  <conditionalFormatting sqref="A1:A1048576">
    <cfRule type="cellIs" dxfId="35" priority="139" operator="equal">
      <formula>"HIDE"</formula>
    </cfRule>
  </conditionalFormatting>
  <conditionalFormatting sqref="K8">
    <cfRule type="cellIs" dxfId="34" priority="136" operator="greaterThan">
      <formula>$C$8</formula>
    </cfRule>
    <cfRule type="cellIs" dxfId="33" priority="137" operator="lessThan">
      <formula>$C$8</formula>
    </cfRule>
    <cfRule type="cellIs" dxfId="32" priority="138" operator="equal">
      <formula>$C$8</formula>
    </cfRule>
  </conditionalFormatting>
  <conditionalFormatting sqref="K9">
    <cfRule type="cellIs" dxfId="31" priority="135" operator="equal">
      <formula>C9</formula>
    </cfRule>
  </conditionalFormatting>
  <conditionalFormatting sqref="K10">
    <cfRule type="cellIs" dxfId="30" priority="134" operator="equal">
      <formula>0</formula>
    </cfRule>
  </conditionalFormatting>
  <conditionalFormatting sqref="K11">
    <cfRule type="cellIs" dxfId="29" priority="129" operator="equal">
      <formula>C11</formula>
    </cfRule>
  </conditionalFormatting>
  <conditionalFormatting sqref="K12">
    <cfRule type="cellIs" dxfId="28" priority="127" operator="equal">
      <formula>C12</formula>
    </cfRule>
  </conditionalFormatting>
  <conditionalFormatting sqref="K13">
    <cfRule type="cellIs" dxfId="27" priority="125" operator="equal">
      <formula>C10+C13+C14</formula>
    </cfRule>
  </conditionalFormatting>
  <conditionalFormatting sqref="K14">
    <cfRule type="cellIs" dxfId="26" priority="124" operator="equal">
      <formula>0</formula>
    </cfRule>
  </conditionalFormatting>
  <conditionalFormatting sqref="K17">
    <cfRule type="cellIs" dxfId="25" priority="116" operator="equal">
      <formula>C17</formula>
    </cfRule>
  </conditionalFormatting>
  <conditionalFormatting sqref="K6">
    <cfRule type="cellIs" dxfId="24" priority="3" operator="greaterThan">
      <formula>$C$6</formula>
    </cfRule>
    <cfRule type="cellIs" dxfId="23" priority="4" operator="lessThan">
      <formula>$C$6</formula>
    </cfRule>
    <cfRule type="cellIs" dxfId="22" priority="5" operator="equal">
      <formula>$C$6</formula>
    </cfRule>
  </conditionalFormatting>
  <conditionalFormatting sqref="L9 L11:L12">
    <cfRule type="cellIs" dxfId="21" priority="257" operator="equal">
      <formula>#REF!</formula>
    </cfRule>
  </conditionalFormatting>
  <conditionalFormatting sqref="L15:L16">
    <cfRule type="cellIs" dxfId="20" priority="260" operator="equal">
      <formula>#REF!</formula>
    </cfRule>
  </conditionalFormatting>
  <conditionalFormatting sqref="L16">
    <cfRule type="cellIs" dxfId="19" priority="261" operator="equal">
      <formula>#REF!</formula>
    </cfRule>
  </conditionalFormatting>
  <conditionalFormatting sqref="L10">
    <cfRule type="cellIs" dxfId="18" priority="262" operator="equal">
      <formula>#REF!</formula>
    </cfRule>
    <cfRule type="cellIs" dxfId="17" priority="263" operator="equal">
      <formula>#REF!</formula>
    </cfRule>
    <cfRule type="cellIs" dxfId="16" priority="264" operator="equal">
      <formula>#REF!</formula>
    </cfRule>
  </conditionalFormatting>
  <conditionalFormatting sqref="L13">
    <cfRule type="cellIs" dxfId="15" priority="265" operator="equal">
      <formula>#REF!</formula>
    </cfRule>
    <cfRule type="cellIs" dxfId="14" priority="266" operator="equal">
      <formula>#REF!</formula>
    </cfRule>
    <cfRule type="cellIs" dxfId="13" priority="267" operator="equal">
      <formula>#REF!</formula>
    </cfRule>
  </conditionalFormatting>
  <conditionalFormatting sqref="L14">
    <cfRule type="cellIs" dxfId="12" priority="268" operator="equal">
      <formula>#REF!</formula>
    </cfRule>
    <cfRule type="cellIs" dxfId="11" priority="269" operator="equal">
      <formula>#REF!</formula>
    </cfRule>
    <cfRule type="cellIs" dxfId="10" priority="270" operator="equal">
      <formula>#REF!</formula>
    </cfRule>
  </conditionalFormatting>
  <conditionalFormatting sqref="L17">
    <cfRule type="cellIs" dxfId="9" priority="271" operator="equal">
      <formula>#REF!</formula>
    </cfRule>
    <cfRule type="cellIs" dxfId="8" priority="272" operator="equal">
      <formula>#REF!</formula>
    </cfRule>
  </conditionalFormatting>
  <conditionalFormatting sqref="K15">
    <cfRule type="cellIs" dxfId="7" priority="1" operator="equal">
      <formula>C15*(1+#REF!)</formula>
    </cfRule>
  </conditionalFormatting>
  <conditionalFormatting sqref="K16">
    <cfRule type="cellIs" dxfId="6" priority="115" operator="equal">
      <formula>C16*(1+#REF!)</formula>
    </cfRule>
  </conditionalFormatting>
  <dataValidations count="1">
    <dataValidation type="list" allowBlank="1" showInputMessage="1" showErrorMessage="1" sqref="B21 K4" xr:uid="{8C82956E-5EB9-7043-82B4-07254AB3B66C}">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tabColor rgb="FF0070C0"/>
  </sheetPr>
  <dimension ref="A1:N50"/>
  <sheetViews>
    <sheetView tabSelected="1" zoomScale="80" zoomScaleNormal="80" workbookViewId="0">
      <pane ySplit="7" topLeftCell="A8" activePane="bottomLeft" state="frozen"/>
      <selection pane="bottomLeft" activeCell="E38" sqref="E38"/>
    </sheetView>
  </sheetViews>
  <sheetFormatPr defaultColWidth="10.81640625" defaultRowHeight="19" customHeight="1" x14ac:dyDescent="0.25"/>
  <cols>
    <col min="1" max="1" width="3.453125" style="130" customWidth="1"/>
    <col min="2" max="2" width="13.54296875" style="107" bestFit="1" customWidth="1"/>
    <col min="3" max="3" width="22" style="107" bestFit="1" customWidth="1"/>
    <col min="4" max="4" width="35.81640625" style="108" bestFit="1" customWidth="1"/>
    <col min="5" max="5" width="15.54296875" style="108" bestFit="1" customWidth="1"/>
    <col min="6" max="6" width="17.453125" style="108" bestFit="1" customWidth="1"/>
    <col min="7" max="7" width="21.453125" style="108" bestFit="1" customWidth="1"/>
    <col min="8" max="8" width="30.81640625" style="108" customWidth="1"/>
    <col min="9" max="9" width="14.453125" style="109" bestFit="1" customWidth="1"/>
    <col min="10" max="10" width="22.1796875" style="108" bestFit="1" customWidth="1"/>
    <col min="11" max="11" width="13.453125" style="110" bestFit="1" customWidth="1"/>
    <col min="12" max="12" width="14.453125" style="110" bestFit="1" customWidth="1"/>
    <col min="13" max="13" width="11.81640625" style="110" bestFit="1" customWidth="1"/>
    <col min="14" max="14" width="13.453125" style="119" bestFit="1" customWidth="1"/>
    <col min="15" max="16384" width="10.81640625" style="107"/>
  </cols>
  <sheetData>
    <row r="1" spans="1:14" s="1" customFormat="1" ht="17" x14ac:dyDescent="0.45">
      <c r="A1" s="214"/>
      <c r="G1" s="214"/>
      <c r="H1" s="214"/>
    </row>
    <row r="2" spans="1:14" s="1" customFormat="1" ht="17" x14ac:dyDescent="0.45">
      <c r="A2" s="214"/>
      <c r="C2" s="2" t="s">
        <v>0</v>
      </c>
      <c r="D2" s="295" t="s">
        <v>1</v>
      </c>
      <c r="E2" s="296"/>
      <c r="F2" s="121"/>
      <c r="G2" s="123"/>
      <c r="H2" s="123"/>
    </row>
    <row r="3" spans="1:14" s="1" customFormat="1" ht="17" x14ac:dyDescent="0.45">
      <c r="A3" s="214"/>
      <c r="C3" s="2" t="s">
        <v>2</v>
      </c>
      <c r="D3" s="295" t="s">
        <v>3</v>
      </c>
      <c r="E3" s="297"/>
      <c r="F3" s="296"/>
      <c r="G3" s="122"/>
      <c r="H3" s="123"/>
    </row>
    <row r="4" spans="1:14" s="1" customFormat="1" ht="17" x14ac:dyDescent="0.45">
      <c r="A4" s="214"/>
      <c r="C4" s="2"/>
      <c r="D4" s="1" t="s">
        <v>4</v>
      </c>
      <c r="F4" s="214" t="s">
        <v>5</v>
      </c>
      <c r="G4" s="214" t="s">
        <v>6</v>
      </c>
    </row>
    <row r="5" spans="1:14" s="1" customFormat="1" ht="17" x14ac:dyDescent="0.45">
      <c r="A5" s="214"/>
      <c r="C5" s="2"/>
      <c r="D5" s="295" t="s">
        <v>7</v>
      </c>
      <c r="E5" s="297"/>
      <c r="F5" s="99" t="s">
        <v>8</v>
      </c>
      <c r="G5" s="99">
        <v>31301</v>
      </c>
    </row>
    <row r="6" spans="1:14" s="1" customFormat="1" ht="17" x14ac:dyDescent="0.45">
      <c r="A6" s="214"/>
      <c r="C6" s="2" t="s">
        <v>9</v>
      </c>
      <c r="D6" s="295" t="s">
        <v>10</v>
      </c>
      <c r="E6" s="297"/>
      <c r="F6" s="296"/>
      <c r="G6" s="148"/>
    </row>
    <row r="7" spans="1:14" ht="19" customHeight="1" x14ac:dyDescent="0.25">
      <c r="N7" s="110"/>
    </row>
    <row r="8" spans="1:14" ht="19" customHeight="1" thickBot="1" x14ac:dyDescent="0.3">
      <c r="B8" s="126" t="s">
        <v>11</v>
      </c>
      <c r="C8" s="126"/>
      <c r="D8" s="126"/>
      <c r="N8" s="110"/>
    </row>
    <row r="9" spans="1:14" s="175" customFormat="1" ht="19" customHeight="1" thickBot="1" x14ac:dyDescent="0.3">
      <c r="A9" s="174"/>
      <c r="B9" s="160" t="s">
        <v>12</v>
      </c>
      <c r="C9" s="161" t="s">
        <v>13</v>
      </c>
      <c r="D9" s="160" t="s">
        <v>14</v>
      </c>
      <c r="E9" s="162" t="s">
        <v>15</v>
      </c>
      <c r="F9" s="160" t="s">
        <v>16</v>
      </c>
      <c r="G9" s="160" t="s">
        <v>17</v>
      </c>
      <c r="H9" s="163" t="s">
        <v>18</v>
      </c>
      <c r="I9" s="164" t="s">
        <v>19</v>
      </c>
      <c r="J9" s="165" t="s">
        <v>20</v>
      </c>
      <c r="K9" s="166" t="s">
        <v>21</v>
      </c>
      <c r="L9" s="166" t="s">
        <v>22</v>
      </c>
      <c r="M9" s="166" t="s">
        <v>23</v>
      </c>
      <c r="N9" s="167" t="s">
        <v>24</v>
      </c>
    </row>
    <row r="10" spans="1:14" ht="19" customHeight="1" x14ac:dyDescent="0.4">
      <c r="B10" s="177">
        <v>1</v>
      </c>
      <c r="C10" s="168" t="s">
        <v>25</v>
      </c>
      <c r="D10" s="178"/>
      <c r="E10" s="241">
        <v>1986</v>
      </c>
      <c r="F10" s="203"/>
      <c r="G10" s="207"/>
      <c r="H10" s="170"/>
      <c r="I10" s="171"/>
      <c r="J10" s="176">
        <v>200</v>
      </c>
      <c r="K10" s="171">
        <v>200</v>
      </c>
      <c r="L10" s="171"/>
      <c r="M10" s="172">
        <v>400</v>
      </c>
      <c r="N10" s="172">
        <v>4800</v>
      </c>
    </row>
    <row r="11" spans="1:14" ht="19" customHeight="1" x14ac:dyDescent="0.4">
      <c r="B11" s="200">
        <v>2</v>
      </c>
      <c r="C11" s="168" t="s">
        <v>25</v>
      </c>
      <c r="D11" s="202"/>
      <c r="E11" s="241">
        <v>1986</v>
      </c>
      <c r="F11" s="204"/>
      <c r="G11" s="169"/>
      <c r="H11" s="170"/>
      <c r="I11" s="173"/>
      <c r="J11" s="176">
        <v>200</v>
      </c>
      <c r="K11" s="171">
        <v>200</v>
      </c>
      <c r="L11" s="173"/>
      <c r="M11" s="172">
        <v>400</v>
      </c>
      <c r="N11" s="172">
        <v>4800</v>
      </c>
    </row>
    <row r="12" spans="1:14" ht="19" customHeight="1" x14ac:dyDescent="0.4">
      <c r="B12" s="200">
        <v>3</v>
      </c>
      <c r="C12" s="201" t="s">
        <v>26</v>
      </c>
      <c r="D12" s="202"/>
      <c r="E12" s="241"/>
      <c r="F12" s="204"/>
      <c r="G12" s="169"/>
      <c r="H12" s="170" t="s">
        <v>27</v>
      </c>
      <c r="I12" s="173"/>
      <c r="J12" s="176"/>
      <c r="K12" s="171"/>
      <c r="L12" s="173"/>
      <c r="M12" s="172">
        <v>0</v>
      </c>
      <c r="N12" s="172">
        <v>0</v>
      </c>
    </row>
    <row r="13" spans="1:14" ht="19" customHeight="1" x14ac:dyDescent="0.4">
      <c r="B13" s="200">
        <v>4</v>
      </c>
      <c r="C13" s="201" t="s">
        <v>26</v>
      </c>
      <c r="D13" s="202"/>
      <c r="E13" s="241"/>
      <c r="F13" s="204"/>
      <c r="G13" s="169"/>
      <c r="H13" s="170" t="s">
        <v>27</v>
      </c>
      <c r="I13" s="173"/>
      <c r="J13" s="176"/>
      <c r="K13" s="171"/>
      <c r="L13" s="173"/>
      <c r="M13" s="172">
        <v>0</v>
      </c>
      <c r="N13" s="172">
        <v>0</v>
      </c>
    </row>
    <row r="14" spans="1:14" ht="19" customHeight="1" x14ac:dyDescent="0.4">
      <c r="B14" s="200">
        <v>5</v>
      </c>
      <c r="C14" s="201" t="s">
        <v>25</v>
      </c>
      <c r="D14" s="202"/>
      <c r="E14" s="241">
        <v>1986</v>
      </c>
      <c r="F14" s="204"/>
      <c r="G14" s="169"/>
      <c r="H14" s="203"/>
      <c r="I14" s="173"/>
      <c r="J14" s="176">
        <v>200</v>
      </c>
      <c r="K14" s="171">
        <v>200</v>
      </c>
      <c r="L14" s="173"/>
      <c r="M14" s="172">
        <v>400</v>
      </c>
      <c r="N14" s="172">
        <v>4800</v>
      </c>
    </row>
    <row r="15" spans="1:14" ht="19" customHeight="1" x14ac:dyDescent="0.4">
      <c r="B15" s="200">
        <v>6</v>
      </c>
      <c r="C15" s="201" t="s">
        <v>25</v>
      </c>
      <c r="D15" s="202"/>
      <c r="E15" s="241">
        <v>1986</v>
      </c>
      <c r="F15" s="204"/>
      <c r="G15" s="169"/>
      <c r="H15" s="203"/>
      <c r="I15" s="173"/>
      <c r="J15" s="176">
        <v>200</v>
      </c>
      <c r="K15" s="171">
        <v>200</v>
      </c>
      <c r="L15" s="173"/>
      <c r="M15" s="172">
        <v>400</v>
      </c>
      <c r="N15" s="172">
        <v>4800</v>
      </c>
    </row>
    <row r="16" spans="1:14" ht="19" customHeight="1" x14ac:dyDescent="0.4">
      <c r="B16" s="200">
        <v>7</v>
      </c>
      <c r="C16" s="201" t="s">
        <v>25</v>
      </c>
      <c r="D16" s="202"/>
      <c r="E16" s="241">
        <v>1986</v>
      </c>
      <c r="F16" s="204"/>
      <c r="G16" s="169"/>
      <c r="H16" s="205"/>
      <c r="I16" s="173"/>
      <c r="J16" s="176">
        <v>200</v>
      </c>
      <c r="K16" s="171">
        <v>200</v>
      </c>
      <c r="L16" s="173"/>
      <c r="M16" s="172">
        <v>400</v>
      </c>
      <c r="N16" s="172">
        <v>4800</v>
      </c>
    </row>
    <row r="17" spans="2:14" ht="19" customHeight="1" x14ac:dyDescent="0.4">
      <c r="B17" s="200">
        <v>9</v>
      </c>
      <c r="C17" s="201" t="s">
        <v>25</v>
      </c>
      <c r="D17" s="202"/>
      <c r="E17" s="241">
        <v>1986</v>
      </c>
      <c r="F17" s="204"/>
      <c r="G17" s="169"/>
      <c r="H17" s="203"/>
      <c r="I17" s="173"/>
      <c r="J17" s="176">
        <v>200</v>
      </c>
      <c r="K17" s="171">
        <v>175</v>
      </c>
      <c r="L17" s="173"/>
      <c r="M17" s="172">
        <v>375</v>
      </c>
      <c r="N17" s="172">
        <v>4500</v>
      </c>
    </row>
    <row r="18" spans="2:14" ht="19" customHeight="1" x14ac:dyDescent="0.4">
      <c r="B18" s="200">
        <v>10</v>
      </c>
      <c r="C18" s="201" t="s">
        <v>25</v>
      </c>
      <c r="D18" s="202"/>
      <c r="E18" s="241">
        <v>1986</v>
      </c>
      <c r="F18" s="204"/>
      <c r="G18" s="169"/>
      <c r="H18" s="203"/>
      <c r="I18" s="173"/>
      <c r="J18" s="176">
        <v>200</v>
      </c>
      <c r="K18" s="171">
        <v>200</v>
      </c>
      <c r="L18" s="173"/>
      <c r="M18" s="172">
        <v>400</v>
      </c>
      <c r="N18" s="172">
        <v>4800</v>
      </c>
    </row>
    <row r="19" spans="2:14" ht="19" customHeight="1" x14ac:dyDescent="0.4">
      <c r="B19" s="200">
        <v>11</v>
      </c>
      <c r="C19" s="201" t="s">
        <v>25</v>
      </c>
      <c r="D19" s="202"/>
      <c r="E19" s="241">
        <v>1986</v>
      </c>
      <c r="F19" s="204"/>
      <c r="G19" s="169"/>
      <c r="H19" s="205"/>
      <c r="I19" s="173"/>
      <c r="J19" s="176">
        <v>200</v>
      </c>
      <c r="K19" s="171">
        <v>200</v>
      </c>
      <c r="L19" s="173"/>
      <c r="M19" s="172">
        <v>400</v>
      </c>
      <c r="N19" s="172">
        <v>4800</v>
      </c>
    </row>
    <row r="20" spans="2:14" ht="19" customHeight="1" x14ac:dyDescent="0.4">
      <c r="B20" s="200">
        <v>12</v>
      </c>
      <c r="C20" s="201" t="s">
        <v>25</v>
      </c>
      <c r="D20" s="202"/>
      <c r="E20" s="241">
        <v>1986</v>
      </c>
      <c r="F20" s="204"/>
      <c r="G20" s="169"/>
      <c r="H20" s="203"/>
      <c r="I20" s="173"/>
      <c r="J20" s="176">
        <v>200</v>
      </c>
      <c r="K20" s="171">
        <v>165</v>
      </c>
      <c r="L20" s="173"/>
      <c r="M20" s="172">
        <v>365</v>
      </c>
      <c r="N20" s="172">
        <v>4380</v>
      </c>
    </row>
    <row r="21" spans="2:14" ht="19" customHeight="1" x14ac:dyDescent="0.4">
      <c r="B21" s="200">
        <v>13</v>
      </c>
      <c r="C21" s="201" t="s">
        <v>25</v>
      </c>
      <c r="D21" s="202"/>
      <c r="E21" s="241">
        <v>1986</v>
      </c>
      <c r="F21" s="204"/>
      <c r="G21" s="169"/>
      <c r="H21" s="203"/>
      <c r="I21" s="173"/>
      <c r="J21" s="176">
        <v>200</v>
      </c>
      <c r="K21" s="171">
        <v>195</v>
      </c>
      <c r="L21" s="173"/>
      <c r="M21" s="172">
        <v>395</v>
      </c>
      <c r="N21" s="172">
        <v>4740</v>
      </c>
    </row>
    <row r="22" spans="2:14" ht="19" customHeight="1" x14ac:dyDescent="0.4">
      <c r="B22" s="200">
        <v>14</v>
      </c>
      <c r="C22" s="201" t="s">
        <v>25</v>
      </c>
      <c r="D22" s="202"/>
      <c r="E22" s="241">
        <v>1986</v>
      </c>
      <c r="F22" s="204"/>
      <c r="G22" s="169"/>
      <c r="H22" s="203"/>
      <c r="I22" s="173"/>
      <c r="J22" s="176">
        <v>200</v>
      </c>
      <c r="K22" s="171">
        <v>175</v>
      </c>
      <c r="L22" s="173"/>
      <c r="M22" s="172">
        <v>375</v>
      </c>
      <c r="N22" s="172">
        <v>4500</v>
      </c>
    </row>
    <row r="23" spans="2:14" ht="19" customHeight="1" x14ac:dyDescent="0.4">
      <c r="B23" s="200">
        <v>15</v>
      </c>
      <c r="C23" s="201" t="s">
        <v>25</v>
      </c>
      <c r="D23" s="202"/>
      <c r="E23" s="241">
        <v>1986</v>
      </c>
      <c r="F23" s="204"/>
      <c r="G23" s="169"/>
      <c r="H23" s="203"/>
      <c r="I23" s="173"/>
      <c r="J23" s="176">
        <v>200</v>
      </c>
      <c r="K23" s="171">
        <v>175</v>
      </c>
      <c r="L23" s="173"/>
      <c r="M23" s="172">
        <v>375</v>
      </c>
      <c r="N23" s="172">
        <v>4500</v>
      </c>
    </row>
    <row r="24" spans="2:14" ht="19" customHeight="1" x14ac:dyDescent="0.4">
      <c r="B24" s="200">
        <v>16</v>
      </c>
      <c r="C24" s="201" t="s">
        <v>26</v>
      </c>
      <c r="D24" s="202"/>
      <c r="E24" s="241"/>
      <c r="F24" s="204"/>
      <c r="G24" s="169"/>
      <c r="H24" s="203" t="s">
        <v>28</v>
      </c>
      <c r="I24" s="173"/>
      <c r="J24" s="176"/>
      <c r="K24" s="171"/>
      <c r="L24" s="173"/>
      <c r="M24" s="172">
        <v>0</v>
      </c>
      <c r="N24" s="172">
        <v>0</v>
      </c>
    </row>
    <row r="25" spans="2:14" ht="19" customHeight="1" x14ac:dyDescent="0.4">
      <c r="B25" s="200">
        <v>17</v>
      </c>
      <c r="C25" s="201" t="s">
        <v>25</v>
      </c>
      <c r="D25" s="202"/>
      <c r="E25" s="241">
        <v>1986</v>
      </c>
      <c r="F25" s="204"/>
      <c r="G25" s="169"/>
      <c r="H25" s="203"/>
      <c r="I25" s="173"/>
      <c r="J25" s="176">
        <v>200</v>
      </c>
      <c r="K25" s="171">
        <v>195</v>
      </c>
      <c r="L25" s="173"/>
      <c r="M25" s="172">
        <v>395</v>
      </c>
      <c r="N25" s="172">
        <v>4740</v>
      </c>
    </row>
    <row r="26" spans="2:14" ht="19" customHeight="1" x14ac:dyDescent="0.4">
      <c r="B26" s="200">
        <v>18</v>
      </c>
      <c r="C26" s="201" t="s">
        <v>25</v>
      </c>
      <c r="D26" s="202"/>
      <c r="E26" s="241">
        <v>1986</v>
      </c>
      <c r="F26" s="204"/>
      <c r="G26" s="169"/>
      <c r="H26" s="203"/>
      <c r="I26" s="173"/>
      <c r="J26" s="176">
        <v>200</v>
      </c>
      <c r="K26" s="171">
        <v>200</v>
      </c>
      <c r="L26" s="173"/>
      <c r="M26" s="172">
        <v>400</v>
      </c>
      <c r="N26" s="172">
        <v>4800</v>
      </c>
    </row>
    <row r="27" spans="2:14" ht="19" customHeight="1" x14ac:dyDescent="0.4">
      <c r="B27" s="200">
        <v>19</v>
      </c>
      <c r="C27" s="201" t="s">
        <v>25</v>
      </c>
      <c r="D27" s="202"/>
      <c r="E27" s="241">
        <v>1986</v>
      </c>
      <c r="F27" s="204"/>
      <c r="G27" s="169"/>
      <c r="H27" s="203"/>
      <c r="I27" s="173"/>
      <c r="J27" s="176">
        <v>200</v>
      </c>
      <c r="K27" s="171">
        <v>200</v>
      </c>
      <c r="L27" s="173"/>
      <c r="M27" s="172">
        <v>400</v>
      </c>
      <c r="N27" s="172">
        <v>4800</v>
      </c>
    </row>
    <row r="28" spans="2:14" ht="19" customHeight="1" x14ac:dyDescent="0.4">
      <c r="B28" s="200">
        <v>20</v>
      </c>
      <c r="C28" s="201" t="s">
        <v>25</v>
      </c>
      <c r="D28" s="202"/>
      <c r="E28" s="241">
        <v>1986</v>
      </c>
      <c r="F28" s="204"/>
      <c r="G28" s="169"/>
      <c r="H28" s="203"/>
      <c r="I28" s="173"/>
      <c r="J28" s="176">
        <v>200</v>
      </c>
      <c r="K28" s="171">
        <v>220</v>
      </c>
      <c r="L28" s="173"/>
      <c r="M28" s="172">
        <v>420</v>
      </c>
      <c r="N28" s="172">
        <v>5040</v>
      </c>
    </row>
    <row r="29" spans="2:14" ht="19" customHeight="1" x14ac:dyDescent="0.4">
      <c r="B29" s="200">
        <v>21</v>
      </c>
      <c r="C29" s="201" t="s">
        <v>25</v>
      </c>
      <c r="D29" s="202"/>
      <c r="E29" s="241">
        <v>1986</v>
      </c>
      <c r="F29" s="204"/>
      <c r="G29" s="169"/>
      <c r="H29" s="203"/>
      <c r="I29" s="173"/>
      <c r="J29" s="176">
        <v>200</v>
      </c>
      <c r="K29" s="171">
        <v>200</v>
      </c>
      <c r="L29" s="173"/>
      <c r="M29" s="172">
        <v>400</v>
      </c>
      <c r="N29" s="172">
        <v>4800</v>
      </c>
    </row>
    <row r="30" spans="2:14" ht="19" customHeight="1" x14ac:dyDescent="0.4">
      <c r="B30" s="200">
        <v>22</v>
      </c>
      <c r="C30" s="201" t="s">
        <v>25</v>
      </c>
      <c r="D30" s="202"/>
      <c r="E30" s="241">
        <v>1986</v>
      </c>
      <c r="F30" s="204"/>
      <c r="G30" s="169"/>
      <c r="H30" s="203"/>
      <c r="I30" s="173"/>
      <c r="J30" s="176">
        <v>200</v>
      </c>
      <c r="K30" s="171">
        <v>195</v>
      </c>
      <c r="L30" s="173"/>
      <c r="M30" s="172">
        <v>395</v>
      </c>
      <c r="N30" s="172">
        <v>4740</v>
      </c>
    </row>
    <row r="31" spans="2:14" ht="19" customHeight="1" x14ac:dyDescent="0.4">
      <c r="B31" s="200">
        <v>23</v>
      </c>
      <c r="C31" s="201" t="s">
        <v>25</v>
      </c>
      <c r="D31" s="202"/>
      <c r="E31" s="241">
        <v>1986</v>
      </c>
      <c r="F31" s="204"/>
      <c r="G31" s="169"/>
      <c r="H31" s="203"/>
      <c r="I31" s="173"/>
      <c r="J31" s="176">
        <v>200</v>
      </c>
      <c r="K31" s="171">
        <v>175</v>
      </c>
      <c r="L31" s="173"/>
      <c r="M31" s="172">
        <v>375</v>
      </c>
      <c r="N31" s="172">
        <v>4500</v>
      </c>
    </row>
    <row r="32" spans="2:14" ht="19" customHeight="1" x14ac:dyDescent="0.25">
      <c r="B32" s="177">
        <v>24</v>
      </c>
      <c r="C32" s="201" t="s">
        <v>25</v>
      </c>
      <c r="D32" s="178"/>
      <c r="E32" s="241">
        <v>1986</v>
      </c>
      <c r="F32" s="203"/>
      <c r="G32" s="169"/>
      <c r="H32" s="205"/>
      <c r="I32" s="171"/>
      <c r="J32" s="176">
        <v>200</v>
      </c>
      <c r="K32" s="171">
        <v>200</v>
      </c>
      <c r="L32" s="171"/>
      <c r="M32" s="172">
        <v>400</v>
      </c>
      <c r="N32" s="172">
        <v>4800</v>
      </c>
    </row>
    <row r="33" spans="2:14" ht="19" customHeight="1" x14ac:dyDescent="0.25">
      <c r="B33" s="177">
        <v>25</v>
      </c>
      <c r="C33" s="201" t="s">
        <v>25</v>
      </c>
      <c r="D33" s="178"/>
      <c r="E33" s="241">
        <v>1986</v>
      </c>
      <c r="F33" s="203"/>
      <c r="G33" s="169"/>
      <c r="H33" s="203"/>
      <c r="I33" s="171"/>
      <c r="J33" s="176">
        <v>200</v>
      </c>
      <c r="K33" s="171">
        <v>200</v>
      </c>
      <c r="L33" s="171"/>
      <c r="M33" s="172">
        <v>400</v>
      </c>
      <c r="N33" s="172">
        <v>4800</v>
      </c>
    </row>
    <row r="34" spans="2:14" ht="19" customHeight="1" x14ac:dyDescent="0.25">
      <c r="B34" s="177">
        <v>26</v>
      </c>
      <c r="C34" s="201" t="s">
        <v>25</v>
      </c>
      <c r="D34" s="178"/>
      <c r="E34" s="241">
        <v>1986</v>
      </c>
      <c r="F34" s="203"/>
      <c r="G34" s="169"/>
      <c r="H34" s="203"/>
      <c r="I34" s="171"/>
      <c r="J34" s="176">
        <v>200</v>
      </c>
      <c r="K34" s="171">
        <v>200</v>
      </c>
      <c r="L34" s="171"/>
      <c r="M34" s="172">
        <v>400</v>
      </c>
      <c r="N34" s="172">
        <v>4800</v>
      </c>
    </row>
    <row r="35" spans="2:14" ht="19" customHeight="1" x14ac:dyDescent="0.25">
      <c r="B35" s="177">
        <v>27</v>
      </c>
      <c r="C35" s="201" t="s">
        <v>25</v>
      </c>
      <c r="D35" s="178"/>
      <c r="E35" s="241">
        <v>1986</v>
      </c>
      <c r="F35" s="203"/>
      <c r="G35" s="169"/>
      <c r="H35" s="170"/>
      <c r="I35" s="171"/>
      <c r="J35" s="176">
        <v>200</v>
      </c>
      <c r="K35" s="171">
        <v>200</v>
      </c>
      <c r="L35" s="171"/>
      <c r="M35" s="172">
        <v>400</v>
      </c>
      <c r="N35" s="172">
        <v>4800</v>
      </c>
    </row>
    <row r="36" spans="2:14" ht="19" customHeight="1" x14ac:dyDescent="0.4">
      <c r="B36" s="177">
        <v>28</v>
      </c>
      <c r="C36" s="168" t="s">
        <v>26</v>
      </c>
      <c r="D36" s="178"/>
      <c r="E36" s="241"/>
      <c r="F36" s="203"/>
      <c r="G36" s="169"/>
      <c r="H36" s="170" t="s">
        <v>27</v>
      </c>
      <c r="I36" s="171"/>
      <c r="J36" s="176"/>
      <c r="K36" s="171"/>
      <c r="L36" s="171"/>
      <c r="M36" s="172">
        <v>0</v>
      </c>
      <c r="N36" s="172">
        <v>0</v>
      </c>
    </row>
    <row r="37" spans="2:14" ht="19" customHeight="1" x14ac:dyDescent="0.4">
      <c r="B37" s="177">
        <v>29</v>
      </c>
      <c r="C37" s="168" t="s">
        <v>25</v>
      </c>
      <c r="D37" s="178"/>
      <c r="E37" s="241">
        <v>1986</v>
      </c>
      <c r="F37" s="203"/>
      <c r="G37" s="169"/>
      <c r="H37" s="170"/>
      <c r="I37" s="171"/>
      <c r="J37" s="176">
        <v>200</v>
      </c>
      <c r="K37" s="171">
        <v>195</v>
      </c>
      <c r="L37" s="171"/>
      <c r="M37" s="172">
        <v>395</v>
      </c>
      <c r="N37" s="172">
        <v>4740</v>
      </c>
    </row>
    <row r="38" spans="2:14" ht="19" customHeight="1" x14ac:dyDescent="0.4">
      <c r="B38" s="200">
        <v>30</v>
      </c>
      <c r="C38" s="201" t="s">
        <v>25</v>
      </c>
      <c r="D38" s="202"/>
      <c r="E38" s="241">
        <v>1986</v>
      </c>
      <c r="F38" s="204"/>
      <c r="G38" s="169"/>
      <c r="H38" s="170"/>
      <c r="I38" s="173"/>
      <c r="J38" s="206">
        <v>200</v>
      </c>
      <c r="K38" s="171">
        <v>200</v>
      </c>
      <c r="L38" s="173"/>
      <c r="M38" s="172">
        <v>400</v>
      </c>
      <c r="N38" s="172">
        <v>4800</v>
      </c>
    </row>
    <row r="39" spans="2:14" ht="19" customHeight="1" x14ac:dyDescent="0.4">
      <c r="B39" s="200">
        <v>31</v>
      </c>
      <c r="C39" s="201" t="s">
        <v>26</v>
      </c>
      <c r="D39" s="202"/>
      <c r="E39" s="241"/>
      <c r="F39" s="204"/>
      <c r="G39" s="169"/>
      <c r="H39" s="170" t="s">
        <v>29</v>
      </c>
      <c r="I39" s="173"/>
      <c r="J39" s="206"/>
      <c r="K39" s="171"/>
      <c r="L39" s="173"/>
      <c r="M39" s="172">
        <v>0</v>
      </c>
      <c r="N39" s="172">
        <v>0</v>
      </c>
    </row>
    <row r="40" spans="2:14" ht="19" customHeight="1" x14ac:dyDescent="0.4">
      <c r="B40" s="200">
        <v>8</v>
      </c>
      <c r="C40" s="201" t="s">
        <v>26</v>
      </c>
      <c r="D40" s="202"/>
      <c r="E40" s="241"/>
      <c r="F40" s="204"/>
      <c r="G40" s="169"/>
      <c r="H40" s="170" t="s">
        <v>30</v>
      </c>
      <c r="I40" s="173"/>
      <c r="J40" s="206"/>
      <c r="K40" s="171"/>
      <c r="L40" s="173"/>
      <c r="M40" s="172">
        <v>0</v>
      </c>
      <c r="N40" s="172">
        <v>0</v>
      </c>
    </row>
    <row r="41" spans="2:14" ht="19" customHeight="1" x14ac:dyDescent="0.25">
      <c r="B41" s="126"/>
      <c r="C41" s="124" t="s">
        <v>31</v>
      </c>
      <c r="D41" s="111">
        <v>0</v>
      </c>
      <c r="E41" s="111"/>
      <c r="F41" s="298"/>
      <c r="G41" s="298"/>
      <c r="H41" s="109"/>
      <c r="I41" s="112" t="s">
        <v>32</v>
      </c>
      <c r="J41" s="113">
        <v>5000</v>
      </c>
      <c r="K41" s="113">
        <v>4865</v>
      </c>
      <c r="L41" s="114">
        <v>0</v>
      </c>
      <c r="M41" s="115">
        <v>9865</v>
      </c>
      <c r="N41" s="115">
        <v>118380</v>
      </c>
    </row>
    <row r="42" spans="2:14" ht="19" customHeight="1" x14ac:dyDescent="0.25">
      <c r="B42" s="126"/>
      <c r="C42" s="124" t="s">
        <v>33</v>
      </c>
      <c r="D42" s="111">
        <v>0</v>
      </c>
      <c r="E42" s="111"/>
      <c r="H42" s="109"/>
      <c r="I42" s="116" t="s">
        <v>34</v>
      </c>
      <c r="J42" s="117">
        <v>60000</v>
      </c>
      <c r="K42" s="117">
        <v>58380</v>
      </c>
      <c r="L42" s="118">
        <v>0</v>
      </c>
      <c r="M42" s="119"/>
      <c r="N42" s="110"/>
    </row>
    <row r="43" spans="2:14" ht="19" customHeight="1" x14ac:dyDescent="0.25">
      <c r="B43" s="126"/>
      <c r="C43" s="124" t="s">
        <v>35</v>
      </c>
      <c r="D43" s="111">
        <v>0</v>
      </c>
      <c r="E43" s="111"/>
      <c r="H43" s="109"/>
      <c r="I43" s="108"/>
      <c r="J43" s="110"/>
      <c r="M43" s="119"/>
      <c r="N43" s="110"/>
    </row>
    <row r="44" spans="2:14" ht="19" customHeight="1" x14ac:dyDescent="0.25">
      <c r="B44" s="126"/>
      <c r="C44" s="124" t="s">
        <v>36</v>
      </c>
      <c r="D44" s="111">
        <v>0</v>
      </c>
      <c r="E44" s="111"/>
      <c r="H44" s="109"/>
      <c r="I44" s="108"/>
      <c r="J44" s="110"/>
      <c r="M44" s="119"/>
      <c r="N44" s="110"/>
    </row>
    <row r="45" spans="2:14" ht="19" customHeight="1" x14ac:dyDescent="0.25">
      <c r="B45" s="126"/>
      <c r="C45" s="124" t="s">
        <v>25</v>
      </c>
      <c r="D45" s="111">
        <v>25</v>
      </c>
      <c r="E45" s="111"/>
      <c r="H45" s="109"/>
      <c r="I45" s="108"/>
      <c r="J45" s="110"/>
      <c r="M45" s="119"/>
      <c r="N45" s="110"/>
    </row>
    <row r="46" spans="2:14" ht="19" customHeight="1" x14ac:dyDescent="0.25">
      <c r="B46" s="126"/>
      <c r="C46" s="124" t="s">
        <v>26</v>
      </c>
      <c r="D46" s="111">
        <v>6</v>
      </c>
      <c r="E46" s="111"/>
      <c r="H46" s="109"/>
      <c r="I46" s="108"/>
      <c r="J46" s="110"/>
      <c r="M46" s="119"/>
      <c r="N46" s="110"/>
    </row>
    <row r="47" spans="2:14" ht="19" customHeight="1" x14ac:dyDescent="0.25">
      <c r="B47" s="126"/>
      <c r="C47" s="124" t="s">
        <v>37</v>
      </c>
      <c r="D47" s="120">
        <v>200</v>
      </c>
      <c r="E47" s="120"/>
      <c r="H47" s="109"/>
      <c r="I47" s="108"/>
      <c r="J47" s="110"/>
      <c r="M47" s="119"/>
      <c r="N47" s="110"/>
    </row>
    <row r="48" spans="2:14" ht="19" customHeight="1" x14ac:dyDescent="0.25">
      <c r="B48" s="126"/>
      <c r="C48" s="124" t="s">
        <v>38</v>
      </c>
      <c r="D48" s="120">
        <v>194.6</v>
      </c>
      <c r="E48" s="120"/>
      <c r="H48" s="109"/>
      <c r="I48" s="108"/>
      <c r="J48" s="110"/>
      <c r="M48" s="119"/>
      <c r="N48" s="110"/>
    </row>
    <row r="49" spans="2:14" ht="19" customHeight="1" x14ac:dyDescent="0.25">
      <c r="B49" s="126"/>
      <c r="C49" s="124" t="s">
        <v>39</v>
      </c>
      <c r="D49" s="120">
        <v>0</v>
      </c>
      <c r="E49" s="120"/>
      <c r="H49" s="109"/>
      <c r="I49" s="108"/>
      <c r="J49" s="110"/>
      <c r="M49" s="119"/>
      <c r="N49" s="110"/>
    </row>
    <row r="50" spans="2:14" ht="19" customHeight="1" x14ac:dyDescent="0.25">
      <c r="B50" s="126"/>
      <c r="C50" s="124" t="s">
        <v>40</v>
      </c>
      <c r="D50" s="120">
        <v>0</v>
      </c>
      <c r="E50" s="120"/>
      <c r="H50" s="109"/>
      <c r="I50" s="108"/>
      <c r="J50" s="110"/>
      <c r="M50" s="119"/>
      <c r="N50" s="110"/>
    </row>
  </sheetData>
  <mergeCells count="5">
    <mergeCell ref="D2:E2"/>
    <mergeCell ref="D3:F3"/>
    <mergeCell ref="D5:E5"/>
    <mergeCell ref="F41:G41"/>
    <mergeCell ref="D6:F6"/>
  </mergeCells>
  <conditionalFormatting sqref="A8:A40">
    <cfRule type="cellIs" dxfId="5" priority="6" operator="equal">
      <formula>"HIDE"</formula>
    </cfRule>
  </conditionalFormatting>
  <dataValidations count="1">
    <dataValidation type="list" allowBlank="1" showInputMessage="1" showErrorMessage="1" sqref="C10:C40" xr:uid="{2FDFB98F-97DF-DE4D-88C7-A2177526592F}">
      <formula1>$C$41:$C$46</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tabColor rgb="FF0070C0"/>
  </sheetPr>
  <dimension ref="A1:N43"/>
  <sheetViews>
    <sheetView zoomScaleNormal="100" workbookViewId="0">
      <selection activeCell="D5" sqref="D5"/>
    </sheetView>
  </sheetViews>
  <sheetFormatPr defaultColWidth="10.81640625" defaultRowHeight="20.149999999999999" customHeight="1" x14ac:dyDescent="0.45"/>
  <cols>
    <col min="1" max="1" width="6.1796875" style="3" bestFit="1" customWidth="1"/>
    <col min="2" max="2" width="30.81640625" style="3" customWidth="1"/>
    <col min="3" max="3" width="14.81640625" style="54" customWidth="1"/>
    <col min="4" max="4" width="60.81640625" style="52" customWidth="1"/>
    <col min="5" max="5" width="5.81640625" style="60" customWidth="1"/>
    <col min="6" max="6" width="38" style="52" bestFit="1" customWidth="1"/>
    <col min="7" max="7" width="8.81640625" style="53" customWidth="1"/>
    <col min="8" max="8" width="15.54296875" style="53" bestFit="1" customWidth="1"/>
    <col min="9" max="9" width="38" style="52" bestFit="1" customWidth="1"/>
    <col min="10" max="10" width="8.81640625" style="53" customWidth="1"/>
    <col min="11" max="11" width="13.81640625" style="53" customWidth="1"/>
    <col min="12" max="12" width="38" style="52" bestFit="1" customWidth="1"/>
    <col min="13" max="13" width="8.81640625" style="53" customWidth="1"/>
    <col min="14" max="14" width="13.81640625" style="53" customWidth="1"/>
    <col min="15" max="16384" width="10.81640625" style="3"/>
  </cols>
  <sheetData>
    <row r="1" spans="1:14" s="50" customFormat="1" ht="20.149999999999999" customHeight="1" x14ac:dyDescent="0.45">
      <c r="A1" s="3"/>
      <c r="B1" s="5" t="s">
        <v>135</v>
      </c>
      <c r="C1" s="299" t="s">
        <v>136</v>
      </c>
      <c r="D1" s="299"/>
      <c r="E1" s="188"/>
      <c r="F1" s="187"/>
      <c r="G1" s="53"/>
      <c r="H1" s="53"/>
      <c r="I1" s="68" t="s">
        <v>48</v>
      </c>
      <c r="J1" s="196" t="s">
        <v>48</v>
      </c>
      <c r="K1" s="196" t="s">
        <v>48</v>
      </c>
      <c r="L1" s="68" t="s">
        <v>48</v>
      </c>
      <c r="M1" s="196" t="s">
        <v>48</v>
      </c>
      <c r="N1" s="196" t="s">
        <v>48</v>
      </c>
    </row>
    <row r="2" spans="1:14" s="68" customFormat="1" ht="20.149999999999999" customHeight="1" x14ac:dyDescent="0.45">
      <c r="A2" s="3"/>
      <c r="B2" s="5" t="s">
        <v>137</v>
      </c>
      <c r="C2" s="186">
        <v>12</v>
      </c>
      <c r="D2" s="52"/>
      <c r="E2" s="208"/>
      <c r="F2" s="208"/>
      <c r="G2" s="53"/>
      <c r="H2" s="53"/>
      <c r="I2" s="52"/>
      <c r="J2" s="53"/>
      <c r="K2" s="53"/>
      <c r="L2" s="52"/>
      <c r="M2" s="53"/>
      <c r="N2" s="53"/>
    </row>
    <row r="3" spans="1:14" s="68" customFormat="1" ht="20.149999999999999" customHeight="1" x14ac:dyDescent="0.45">
      <c r="A3" s="3"/>
      <c r="B3" s="5"/>
      <c r="C3" s="189"/>
      <c r="D3" s="52"/>
      <c r="E3" s="208"/>
      <c r="F3" s="208"/>
      <c r="G3" s="53"/>
      <c r="H3" s="53"/>
      <c r="I3" s="52"/>
      <c r="J3" s="53"/>
      <c r="K3" s="53"/>
      <c r="L3" s="52"/>
      <c r="M3" s="53"/>
      <c r="N3" s="53"/>
    </row>
    <row r="4" spans="1:14" s="4" customFormat="1" ht="29" x14ac:dyDescent="0.8">
      <c r="B4" s="300" t="s">
        <v>138</v>
      </c>
      <c r="C4" s="300"/>
      <c r="D4" s="300"/>
      <c r="E4" s="300"/>
      <c r="F4" s="300"/>
      <c r="G4" s="300"/>
      <c r="H4" s="300"/>
      <c r="I4" s="300"/>
      <c r="J4" s="300"/>
      <c r="K4" s="300"/>
      <c r="L4" s="300"/>
      <c r="M4" s="300"/>
      <c r="N4" s="300"/>
    </row>
    <row r="5" spans="1:14" s="51" customFormat="1" ht="40" customHeight="1" x14ac:dyDescent="0.45">
      <c r="A5" s="3"/>
      <c r="B5" s="3" t="s">
        <v>139</v>
      </c>
      <c r="C5" s="55" t="s">
        <v>140</v>
      </c>
      <c r="D5" s="52" t="s">
        <v>18</v>
      </c>
      <c r="E5" s="183"/>
      <c r="F5" s="52" t="s">
        <v>141</v>
      </c>
      <c r="G5" s="56" t="s">
        <v>142</v>
      </c>
      <c r="H5" s="56" t="s">
        <v>143</v>
      </c>
      <c r="I5" s="52" t="s">
        <v>144</v>
      </c>
      <c r="J5" s="56" t="s">
        <v>142</v>
      </c>
      <c r="K5" s="56" t="s">
        <v>143</v>
      </c>
      <c r="L5" s="52" t="s">
        <v>145</v>
      </c>
      <c r="M5" s="56" t="s">
        <v>142</v>
      </c>
      <c r="N5" s="56" t="s">
        <v>143</v>
      </c>
    </row>
    <row r="6" spans="1:14" s="51" customFormat="1" ht="20.149999999999999" customHeight="1" x14ac:dyDescent="0.45">
      <c r="A6" s="3" t="s">
        <v>48</v>
      </c>
      <c r="B6" s="48" t="s">
        <v>49</v>
      </c>
      <c r="C6" s="228">
        <v>60000</v>
      </c>
      <c r="D6" s="49"/>
      <c r="E6" s="191"/>
      <c r="F6" s="57" t="s">
        <v>49</v>
      </c>
      <c r="G6" s="182">
        <v>1</v>
      </c>
      <c r="H6" s="185">
        <v>60000</v>
      </c>
      <c r="I6" s="57"/>
      <c r="J6" s="182">
        <v>0</v>
      </c>
      <c r="K6" s="190">
        <v>0</v>
      </c>
      <c r="L6" s="57"/>
      <c r="M6" s="182">
        <v>0</v>
      </c>
      <c r="N6" s="190">
        <v>0</v>
      </c>
    </row>
    <row r="7" spans="1:14" s="51" customFormat="1" ht="20.149999999999999" customHeight="1" x14ac:dyDescent="0.45">
      <c r="A7" s="3" t="s">
        <v>48</v>
      </c>
      <c r="B7" s="48" t="s">
        <v>44</v>
      </c>
      <c r="C7" s="228">
        <v>58380</v>
      </c>
      <c r="D7" s="49"/>
      <c r="E7" s="191"/>
      <c r="F7" s="57" t="s">
        <v>44</v>
      </c>
      <c r="G7" s="182">
        <v>1</v>
      </c>
      <c r="H7" s="185">
        <v>58380</v>
      </c>
      <c r="I7" s="57"/>
      <c r="J7" s="182">
        <v>0</v>
      </c>
      <c r="K7" s="190">
        <v>0</v>
      </c>
      <c r="L7" s="57"/>
      <c r="M7" s="182">
        <v>0</v>
      </c>
      <c r="N7" s="190">
        <v>0</v>
      </c>
    </row>
    <row r="8" spans="1:14" s="127" customFormat="1" ht="20.149999999999999" customHeight="1" x14ac:dyDescent="0.45">
      <c r="A8" s="3" t="s">
        <v>48</v>
      </c>
      <c r="B8" s="48" t="s">
        <v>146</v>
      </c>
      <c r="C8" s="228">
        <v>440</v>
      </c>
      <c r="D8" s="49"/>
      <c r="E8" s="191"/>
      <c r="F8" s="57" t="s">
        <v>54</v>
      </c>
      <c r="G8" s="182">
        <v>1</v>
      </c>
      <c r="H8" s="185">
        <v>440</v>
      </c>
      <c r="I8" s="57"/>
      <c r="J8" s="182">
        <v>0</v>
      </c>
      <c r="K8" s="190">
        <v>0</v>
      </c>
      <c r="L8" s="57"/>
      <c r="M8" s="182">
        <v>0</v>
      </c>
      <c r="N8" s="190">
        <v>0</v>
      </c>
    </row>
    <row r="9" spans="1:14" s="179" customFormat="1" ht="20.149999999999999" customHeight="1" x14ac:dyDescent="0.45">
      <c r="A9" s="3" t="s">
        <v>48</v>
      </c>
      <c r="B9" s="48" t="s">
        <v>147</v>
      </c>
      <c r="C9" s="228">
        <v>185</v>
      </c>
      <c r="D9" s="49"/>
      <c r="E9" s="191"/>
      <c r="F9" s="57" t="s">
        <v>55</v>
      </c>
      <c r="G9" s="182">
        <v>1</v>
      </c>
      <c r="H9" s="185">
        <v>185</v>
      </c>
      <c r="I9" s="57"/>
      <c r="J9" s="182">
        <v>0</v>
      </c>
      <c r="K9" s="190">
        <v>0</v>
      </c>
      <c r="L9" s="57"/>
      <c r="M9" s="182">
        <v>0</v>
      </c>
      <c r="N9" s="190">
        <v>0</v>
      </c>
    </row>
    <row r="10" spans="1:14" s="179" customFormat="1" ht="20.149999999999999" customHeight="1" x14ac:dyDescent="0.45">
      <c r="A10" s="3" t="s">
        <v>48</v>
      </c>
      <c r="B10" s="48" t="s">
        <v>148</v>
      </c>
      <c r="C10" s="228">
        <v>2158</v>
      </c>
      <c r="D10" s="49"/>
      <c r="E10" s="191"/>
      <c r="F10" s="57" t="s">
        <v>55</v>
      </c>
      <c r="G10" s="182">
        <v>1</v>
      </c>
      <c r="H10" s="185">
        <v>2158</v>
      </c>
      <c r="I10" s="57"/>
      <c r="J10" s="182">
        <v>0</v>
      </c>
      <c r="K10" s="190">
        <v>0</v>
      </c>
      <c r="L10" s="57"/>
      <c r="M10" s="182">
        <v>0</v>
      </c>
      <c r="N10" s="190">
        <v>0</v>
      </c>
    </row>
    <row r="11" spans="1:14" s="179" customFormat="1" ht="20.149999999999999" customHeight="1" x14ac:dyDescent="0.45">
      <c r="A11" s="3" t="s">
        <v>48</v>
      </c>
      <c r="B11" s="48" t="s">
        <v>149</v>
      </c>
      <c r="C11" s="228">
        <v>1840</v>
      </c>
      <c r="D11" s="49"/>
      <c r="E11" s="191"/>
      <c r="F11" s="57" t="s">
        <v>53</v>
      </c>
      <c r="G11" s="182">
        <v>1</v>
      </c>
      <c r="H11" s="185">
        <v>1840</v>
      </c>
      <c r="I11" s="57"/>
      <c r="J11" s="182">
        <v>0</v>
      </c>
      <c r="K11" s="190">
        <v>0</v>
      </c>
      <c r="L11" s="57"/>
      <c r="M11" s="182">
        <v>0</v>
      </c>
      <c r="N11" s="190">
        <v>0</v>
      </c>
    </row>
    <row r="12" spans="1:14" s="179" customFormat="1" ht="20.149999999999999" customHeight="1" x14ac:dyDescent="0.45">
      <c r="A12" s="3" t="s">
        <v>48</v>
      </c>
      <c r="B12" s="48" t="s">
        <v>150</v>
      </c>
      <c r="C12" s="228">
        <v>926</v>
      </c>
      <c r="D12" s="49" t="s">
        <v>151</v>
      </c>
      <c r="E12" s="191"/>
      <c r="F12" s="57" t="s">
        <v>55</v>
      </c>
      <c r="G12" s="182">
        <v>1</v>
      </c>
      <c r="H12" s="185">
        <v>926</v>
      </c>
      <c r="I12" s="57"/>
      <c r="J12" s="182">
        <v>0</v>
      </c>
      <c r="K12" s="190">
        <v>0</v>
      </c>
      <c r="L12" s="57"/>
      <c r="M12" s="182">
        <v>0</v>
      </c>
      <c r="N12" s="190">
        <v>0</v>
      </c>
    </row>
    <row r="13" spans="1:14" s="179" customFormat="1" ht="20.149999999999999" customHeight="1" x14ac:dyDescent="0.45">
      <c r="A13" s="3" t="s">
        <v>48</v>
      </c>
      <c r="B13" s="48" t="s">
        <v>152</v>
      </c>
      <c r="C13" s="228">
        <v>360</v>
      </c>
      <c r="D13" s="49"/>
      <c r="E13" s="191"/>
      <c r="F13" s="57" t="s">
        <v>50</v>
      </c>
      <c r="G13" s="182">
        <v>1</v>
      </c>
      <c r="H13" s="185">
        <v>360</v>
      </c>
      <c r="I13" s="57"/>
      <c r="J13" s="182">
        <v>0</v>
      </c>
      <c r="K13" s="190">
        <v>0</v>
      </c>
      <c r="L13" s="57"/>
      <c r="M13" s="182">
        <v>0</v>
      </c>
      <c r="N13" s="190">
        <v>0</v>
      </c>
    </row>
    <row r="14" spans="1:14" s="4" customFormat="1" ht="20.149999999999999" customHeight="1" x14ac:dyDescent="0.45">
      <c r="C14" s="209">
        <v>124289</v>
      </c>
      <c r="D14" s="59"/>
      <c r="E14" s="184"/>
      <c r="F14" s="59"/>
      <c r="G14" s="209"/>
      <c r="H14" s="209"/>
      <c r="I14" s="59"/>
      <c r="J14" s="209"/>
      <c r="K14" s="209"/>
      <c r="L14" s="59"/>
      <c r="M14" s="209"/>
      <c r="N14" s="209"/>
    </row>
    <row r="15" spans="1:14" s="4" customFormat="1" ht="20.149999999999999" customHeight="1" x14ac:dyDescent="0.45">
      <c r="C15" s="58"/>
      <c r="D15" s="59"/>
      <c r="E15" s="184"/>
      <c r="F15" s="59"/>
      <c r="G15" s="209"/>
      <c r="H15" s="209"/>
      <c r="I15" s="59"/>
      <c r="J15" s="209"/>
      <c r="K15" s="209"/>
      <c r="L15" s="59"/>
      <c r="M15" s="209"/>
      <c r="N15" s="209"/>
    </row>
    <row r="16" spans="1:14" s="4" customFormat="1" ht="29" x14ac:dyDescent="0.8">
      <c r="B16" s="300" t="s">
        <v>153</v>
      </c>
      <c r="C16" s="300"/>
      <c r="D16" s="300"/>
      <c r="E16" s="300"/>
      <c r="F16" s="300"/>
      <c r="G16" s="300"/>
      <c r="H16" s="300"/>
      <c r="I16" s="300"/>
      <c r="J16" s="300"/>
      <c r="K16" s="300"/>
      <c r="L16" s="300"/>
      <c r="M16" s="300"/>
      <c r="N16" s="300"/>
    </row>
    <row r="17" spans="1:14" s="51" customFormat="1" ht="40" customHeight="1" x14ac:dyDescent="0.45">
      <c r="A17" s="3"/>
      <c r="B17" s="3" t="s">
        <v>139</v>
      </c>
      <c r="C17" s="55" t="s">
        <v>140</v>
      </c>
      <c r="D17" s="52" t="s">
        <v>18</v>
      </c>
      <c r="E17" s="183"/>
      <c r="F17" s="52" t="s">
        <v>141</v>
      </c>
      <c r="G17" s="56" t="s">
        <v>142</v>
      </c>
      <c r="H17" s="56" t="s">
        <v>143</v>
      </c>
      <c r="I17" s="52" t="s">
        <v>144</v>
      </c>
      <c r="J17" s="56" t="s">
        <v>142</v>
      </c>
      <c r="K17" s="56" t="s">
        <v>143</v>
      </c>
      <c r="L17" s="52" t="s">
        <v>145</v>
      </c>
      <c r="M17" s="56" t="s">
        <v>142</v>
      </c>
      <c r="N17" s="56" t="s">
        <v>143</v>
      </c>
    </row>
    <row r="18" spans="1:14" s="51" customFormat="1" ht="20.149999999999999" customHeight="1" x14ac:dyDescent="0.45">
      <c r="A18" s="3" t="s">
        <v>48</v>
      </c>
      <c r="B18" s="48" t="s">
        <v>154</v>
      </c>
      <c r="C18" s="228">
        <v>1287</v>
      </c>
      <c r="D18" s="49"/>
      <c r="E18" s="191"/>
      <c r="F18" s="57" t="s">
        <v>155</v>
      </c>
      <c r="G18" s="182">
        <v>1</v>
      </c>
      <c r="H18" s="185">
        <v>1287</v>
      </c>
      <c r="I18" s="57"/>
      <c r="J18" s="182">
        <v>0</v>
      </c>
      <c r="K18" s="190">
        <v>0</v>
      </c>
      <c r="L18" s="57"/>
      <c r="M18" s="182">
        <v>0</v>
      </c>
      <c r="N18" s="190">
        <v>0</v>
      </c>
    </row>
    <row r="19" spans="1:14" s="51" customFormat="1" ht="20.149999999999999" customHeight="1" x14ac:dyDescent="0.45">
      <c r="A19" s="3" t="s">
        <v>48</v>
      </c>
      <c r="B19" s="48" t="s">
        <v>156</v>
      </c>
      <c r="C19" s="228">
        <v>1365</v>
      </c>
      <c r="D19" s="49"/>
      <c r="E19" s="191"/>
      <c r="F19" s="57" t="s">
        <v>155</v>
      </c>
      <c r="G19" s="182">
        <v>0.2</v>
      </c>
      <c r="H19" s="185">
        <v>273</v>
      </c>
      <c r="I19" s="57" t="s">
        <v>157</v>
      </c>
      <c r="J19" s="182">
        <v>0.8</v>
      </c>
      <c r="K19" s="190">
        <v>1092</v>
      </c>
      <c r="L19" s="57"/>
      <c r="M19" s="182">
        <v>0</v>
      </c>
      <c r="N19" s="190">
        <v>0</v>
      </c>
    </row>
    <row r="20" spans="1:14" s="51" customFormat="1" ht="20.149999999999999" customHeight="1" x14ac:dyDescent="0.45">
      <c r="A20" s="3" t="s">
        <v>48</v>
      </c>
      <c r="B20" s="48" t="s">
        <v>158</v>
      </c>
      <c r="C20" s="228">
        <v>25602</v>
      </c>
      <c r="D20" s="49"/>
      <c r="E20" s="191"/>
      <c r="F20" s="57" t="s">
        <v>155</v>
      </c>
      <c r="G20" s="182">
        <v>0.55000000000000004</v>
      </c>
      <c r="H20" s="185">
        <v>14081.1</v>
      </c>
      <c r="I20" s="57" t="s">
        <v>157</v>
      </c>
      <c r="J20" s="182">
        <v>0.1</v>
      </c>
      <c r="K20" s="190">
        <v>2560.2000000000003</v>
      </c>
      <c r="L20" s="57" t="s">
        <v>159</v>
      </c>
      <c r="M20" s="182">
        <v>0.35</v>
      </c>
      <c r="N20" s="190">
        <v>8960.6999999999989</v>
      </c>
    </row>
    <row r="21" spans="1:14" s="51" customFormat="1" ht="20.149999999999999" customHeight="1" x14ac:dyDescent="0.45">
      <c r="A21" s="3" t="s">
        <v>48</v>
      </c>
      <c r="B21" s="48" t="s">
        <v>160</v>
      </c>
      <c r="C21" s="228">
        <v>2429</v>
      </c>
      <c r="D21" s="49"/>
      <c r="E21" s="191"/>
      <c r="F21" s="57" t="s">
        <v>155</v>
      </c>
      <c r="G21" s="182">
        <v>1</v>
      </c>
      <c r="H21" s="185">
        <v>2429</v>
      </c>
      <c r="I21" s="57"/>
      <c r="J21" s="182">
        <v>0</v>
      </c>
      <c r="K21" s="190">
        <v>0</v>
      </c>
      <c r="L21" s="57"/>
      <c r="M21" s="182">
        <v>0</v>
      </c>
      <c r="N21" s="190">
        <v>0</v>
      </c>
    </row>
    <row r="22" spans="1:14" s="51" customFormat="1" ht="20.149999999999999" customHeight="1" x14ac:dyDescent="0.45">
      <c r="A22" s="3" t="s">
        <v>48</v>
      </c>
      <c r="B22" s="48" t="s">
        <v>161</v>
      </c>
      <c r="C22" s="228">
        <v>692</v>
      </c>
      <c r="D22" s="49"/>
      <c r="E22" s="191"/>
      <c r="F22" s="57" t="s">
        <v>155</v>
      </c>
      <c r="G22" s="182">
        <v>1</v>
      </c>
      <c r="H22" s="185">
        <v>692</v>
      </c>
      <c r="I22" s="57"/>
      <c r="J22" s="182">
        <v>0</v>
      </c>
      <c r="K22" s="190">
        <v>0</v>
      </c>
      <c r="L22" s="57"/>
      <c r="M22" s="182">
        <v>0</v>
      </c>
      <c r="N22" s="190">
        <v>0</v>
      </c>
    </row>
    <row r="23" spans="1:14" s="51" customFormat="1" ht="20.149999999999999" customHeight="1" x14ac:dyDescent="0.45">
      <c r="A23" s="3" t="s">
        <v>48</v>
      </c>
      <c r="B23" s="48" t="s">
        <v>162</v>
      </c>
      <c r="C23" s="228">
        <v>3695</v>
      </c>
      <c r="D23" s="49"/>
      <c r="E23" s="191"/>
      <c r="F23" s="57" t="s">
        <v>72</v>
      </c>
      <c r="G23" s="182">
        <v>1</v>
      </c>
      <c r="H23" s="185">
        <v>3695</v>
      </c>
      <c r="I23" s="57"/>
      <c r="J23" s="182">
        <v>0</v>
      </c>
      <c r="K23" s="190">
        <v>0</v>
      </c>
      <c r="L23" s="57"/>
      <c r="M23" s="182">
        <v>0</v>
      </c>
      <c r="N23" s="190">
        <v>0</v>
      </c>
    </row>
    <row r="24" spans="1:14" s="51" customFormat="1" ht="20.149999999999999" customHeight="1" x14ac:dyDescent="0.45">
      <c r="A24" s="3" t="s">
        <v>48</v>
      </c>
      <c r="B24" s="48" t="s">
        <v>163</v>
      </c>
      <c r="C24" s="228">
        <v>8178</v>
      </c>
      <c r="D24" s="49"/>
      <c r="E24" s="191"/>
      <c r="F24" s="57" t="s">
        <v>155</v>
      </c>
      <c r="G24" s="182">
        <v>1</v>
      </c>
      <c r="H24" s="185">
        <v>8178</v>
      </c>
      <c r="I24" s="57"/>
      <c r="J24" s="182">
        <v>0</v>
      </c>
      <c r="K24" s="190">
        <v>0</v>
      </c>
      <c r="L24" s="57"/>
      <c r="M24" s="182">
        <v>0</v>
      </c>
      <c r="N24" s="190">
        <v>0</v>
      </c>
    </row>
    <row r="25" spans="1:14" s="51" customFormat="1" ht="20.149999999999999" customHeight="1" x14ac:dyDescent="0.45">
      <c r="A25" s="3" t="s">
        <v>48</v>
      </c>
      <c r="B25" s="48" t="s">
        <v>164</v>
      </c>
      <c r="C25" s="228">
        <v>3336</v>
      </c>
      <c r="D25" s="49"/>
      <c r="E25" s="191"/>
      <c r="F25" s="57" t="s">
        <v>165</v>
      </c>
      <c r="G25" s="182">
        <v>0.72</v>
      </c>
      <c r="H25" s="185">
        <v>2401.92</v>
      </c>
      <c r="I25" s="57" t="s">
        <v>166</v>
      </c>
      <c r="J25" s="182">
        <v>0.28000000000000003</v>
      </c>
      <c r="K25" s="190">
        <v>934.08</v>
      </c>
      <c r="L25" s="57"/>
      <c r="M25" s="182">
        <v>0</v>
      </c>
      <c r="N25" s="190">
        <v>0</v>
      </c>
    </row>
    <row r="26" spans="1:14" s="51" customFormat="1" ht="20.149999999999999" customHeight="1" x14ac:dyDescent="0.45">
      <c r="A26" s="3" t="s">
        <v>48</v>
      </c>
      <c r="B26" s="48" t="s">
        <v>167</v>
      </c>
      <c r="C26" s="228">
        <v>386</v>
      </c>
      <c r="D26" s="49"/>
      <c r="E26" s="191"/>
      <c r="F26" s="57" t="s">
        <v>91</v>
      </c>
      <c r="G26" s="182">
        <v>1</v>
      </c>
      <c r="H26" s="185">
        <v>386</v>
      </c>
      <c r="I26" s="57"/>
      <c r="J26" s="182">
        <v>0</v>
      </c>
      <c r="K26" s="190">
        <v>0</v>
      </c>
      <c r="L26" s="57"/>
      <c r="M26" s="182">
        <v>0</v>
      </c>
      <c r="N26" s="190">
        <v>0</v>
      </c>
    </row>
    <row r="27" spans="1:14" s="51" customFormat="1" ht="20.149999999999999" customHeight="1" x14ac:dyDescent="0.45">
      <c r="A27" s="3" t="s">
        <v>48</v>
      </c>
      <c r="B27" s="48" t="s">
        <v>168</v>
      </c>
      <c r="C27" s="228">
        <v>1848</v>
      </c>
      <c r="D27" s="49"/>
      <c r="E27" s="191"/>
      <c r="F27" s="57" t="s">
        <v>80</v>
      </c>
      <c r="G27" s="182">
        <v>0.5</v>
      </c>
      <c r="H27" s="185">
        <v>924</v>
      </c>
      <c r="I27" s="57" t="s">
        <v>91</v>
      </c>
      <c r="J27" s="182">
        <v>0.5</v>
      </c>
      <c r="K27" s="190">
        <v>924</v>
      </c>
      <c r="L27" s="57"/>
      <c r="M27" s="182">
        <v>0</v>
      </c>
      <c r="N27" s="190">
        <v>0</v>
      </c>
    </row>
    <row r="28" spans="1:14" s="51" customFormat="1" ht="20.149999999999999" customHeight="1" x14ac:dyDescent="0.45">
      <c r="A28" s="3" t="s">
        <v>48</v>
      </c>
      <c r="B28" s="48" t="s">
        <v>169</v>
      </c>
      <c r="C28" s="228">
        <v>1367</v>
      </c>
      <c r="D28" s="49"/>
      <c r="E28" s="191"/>
      <c r="F28" s="57" t="s">
        <v>77</v>
      </c>
      <c r="G28" s="182">
        <v>1</v>
      </c>
      <c r="H28" s="185">
        <v>1367</v>
      </c>
      <c r="I28" s="57"/>
      <c r="J28" s="182">
        <v>0</v>
      </c>
      <c r="K28" s="190">
        <v>0</v>
      </c>
      <c r="L28" s="57"/>
      <c r="M28" s="182">
        <v>0</v>
      </c>
      <c r="N28" s="190">
        <v>0</v>
      </c>
    </row>
    <row r="29" spans="1:14" s="51" customFormat="1" ht="20.149999999999999" customHeight="1" x14ac:dyDescent="0.45">
      <c r="A29" s="3" t="s">
        <v>48</v>
      </c>
      <c r="B29" s="48" t="s">
        <v>170</v>
      </c>
      <c r="C29" s="228">
        <v>6790</v>
      </c>
      <c r="D29" s="49"/>
      <c r="E29" s="191"/>
      <c r="F29" s="57" t="s">
        <v>74</v>
      </c>
      <c r="G29" s="182">
        <v>0.83</v>
      </c>
      <c r="H29" s="185">
        <v>5635.7</v>
      </c>
      <c r="I29" s="57" t="s">
        <v>76</v>
      </c>
      <c r="J29" s="182">
        <v>0.13</v>
      </c>
      <c r="K29" s="190">
        <v>882.7</v>
      </c>
      <c r="L29" s="57" t="s">
        <v>159</v>
      </c>
      <c r="M29" s="182">
        <v>4.0000000000000036E-2</v>
      </c>
      <c r="N29" s="190">
        <v>271.60000000000025</v>
      </c>
    </row>
    <row r="30" spans="1:14" s="51" customFormat="1" ht="20.149999999999999" customHeight="1" x14ac:dyDescent="0.45">
      <c r="A30" s="3" t="s">
        <v>48</v>
      </c>
      <c r="B30" s="48" t="s">
        <v>171</v>
      </c>
      <c r="C30" s="228">
        <v>585</v>
      </c>
      <c r="D30" s="49"/>
      <c r="E30" s="191"/>
      <c r="F30" s="57" t="s">
        <v>89</v>
      </c>
      <c r="G30" s="182">
        <v>1</v>
      </c>
      <c r="H30" s="185">
        <v>585</v>
      </c>
      <c r="I30" s="57"/>
      <c r="J30" s="182">
        <v>0</v>
      </c>
      <c r="K30" s="190">
        <v>0</v>
      </c>
      <c r="L30" s="57"/>
      <c r="M30" s="182">
        <v>0</v>
      </c>
      <c r="N30" s="190">
        <v>0</v>
      </c>
    </row>
    <row r="31" spans="1:14" s="51" customFormat="1" ht="20.149999999999999" customHeight="1" x14ac:dyDescent="0.45">
      <c r="A31" s="3" t="s">
        <v>48</v>
      </c>
      <c r="B31" s="48" t="s">
        <v>172</v>
      </c>
      <c r="C31" s="228">
        <v>21</v>
      </c>
      <c r="D31" s="49"/>
      <c r="E31" s="191"/>
      <c r="F31" s="57" t="s">
        <v>173</v>
      </c>
      <c r="G31" s="182">
        <v>1</v>
      </c>
      <c r="H31" s="185">
        <v>21</v>
      </c>
      <c r="I31" s="57"/>
      <c r="J31" s="182">
        <v>0</v>
      </c>
      <c r="K31" s="190">
        <v>0</v>
      </c>
      <c r="L31" s="57"/>
      <c r="M31" s="182">
        <v>0</v>
      </c>
      <c r="N31" s="190">
        <v>0</v>
      </c>
    </row>
    <row r="32" spans="1:14" s="51" customFormat="1" ht="20.149999999999999" customHeight="1" x14ac:dyDescent="0.45">
      <c r="A32" s="3" t="s">
        <v>48</v>
      </c>
      <c r="B32" s="48" t="s">
        <v>174</v>
      </c>
      <c r="C32" s="228">
        <v>1022</v>
      </c>
      <c r="D32" s="49"/>
      <c r="E32" s="191"/>
      <c r="F32" s="57" t="s">
        <v>87</v>
      </c>
      <c r="G32" s="182">
        <v>1</v>
      </c>
      <c r="H32" s="185">
        <v>1022</v>
      </c>
      <c r="I32" s="57"/>
      <c r="J32" s="182">
        <v>0</v>
      </c>
      <c r="K32" s="190">
        <v>0</v>
      </c>
      <c r="L32" s="57"/>
      <c r="M32" s="182">
        <v>0</v>
      </c>
      <c r="N32" s="190">
        <v>0</v>
      </c>
    </row>
    <row r="33" spans="1:14" s="51" customFormat="1" ht="20.149999999999999" customHeight="1" x14ac:dyDescent="0.45">
      <c r="A33" s="3" t="s">
        <v>48</v>
      </c>
      <c r="B33" s="48" t="s">
        <v>175</v>
      </c>
      <c r="C33" s="228">
        <v>130</v>
      </c>
      <c r="D33" s="49"/>
      <c r="E33" s="191"/>
      <c r="F33" s="57" t="s">
        <v>85</v>
      </c>
      <c r="G33" s="182">
        <v>1</v>
      </c>
      <c r="H33" s="185">
        <v>130</v>
      </c>
      <c r="I33" s="57"/>
      <c r="J33" s="182">
        <v>0</v>
      </c>
      <c r="K33" s="190">
        <v>0</v>
      </c>
      <c r="L33" s="57"/>
      <c r="M33" s="182">
        <v>0</v>
      </c>
      <c r="N33" s="190">
        <v>0</v>
      </c>
    </row>
    <row r="34" spans="1:14" s="51" customFormat="1" ht="20.149999999999999" customHeight="1" x14ac:dyDescent="0.45">
      <c r="A34" s="3" t="s">
        <v>48</v>
      </c>
      <c r="B34" s="48" t="s">
        <v>176</v>
      </c>
      <c r="C34" s="228">
        <v>11271</v>
      </c>
      <c r="D34" s="49" t="s">
        <v>177</v>
      </c>
      <c r="E34" s="191"/>
      <c r="F34" s="57" t="s">
        <v>178</v>
      </c>
      <c r="G34" s="182">
        <v>0.50700000000000001</v>
      </c>
      <c r="H34" s="185">
        <v>5714.3969999999999</v>
      </c>
      <c r="I34" s="57" t="s">
        <v>179</v>
      </c>
      <c r="J34" s="182">
        <v>0.49299999999999999</v>
      </c>
      <c r="K34" s="190">
        <v>5556.6030000000001</v>
      </c>
      <c r="L34" s="57"/>
      <c r="M34" s="182">
        <v>0</v>
      </c>
      <c r="N34" s="190">
        <v>0</v>
      </c>
    </row>
    <row r="35" spans="1:14" s="51" customFormat="1" ht="20.149999999999999" customHeight="1" x14ac:dyDescent="0.45">
      <c r="A35" s="3" t="s">
        <v>48</v>
      </c>
      <c r="B35" s="48" t="s">
        <v>180</v>
      </c>
      <c r="C35" s="228">
        <v>694</v>
      </c>
      <c r="D35" s="49"/>
      <c r="E35" s="191"/>
      <c r="F35" s="57" t="s">
        <v>86</v>
      </c>
      <c r="G35" s="182">
        <v>1</v>
      </c>
      <c r="H35" s="185">
        <v>694</v>
      </c>
      <c r="I35" s="57"/>
      <c r="J35" s="182">
        <v>0</v>
      </c>
      <c r="K35" s="190">
        <v>0</v>
      </c>
      <c r="L35" s="57"/>
      <c r="M35" s="182">
        <v>0</v>
      </c>
      <c r="N35" s="190">
        <v>0</v>
      </c>
    </row>
    <row r="36" spans="1:14" s="51" customFormat="1" ht="20.149999999999999" customHeight="1" x14ac:dyDescent="0.45">
      <c r="A36" s="3" t="s">
        <v>48</v>
      </c>
      <c r="B36" s="48" t="s">
        <v>181</v>
      </c>
      <c r="C36" s="228">
        <v>6585</v>
      </c>
      <c r="D36" s="49"/>
      <c r="E36" s="191"/>
      <c r="F36" s="57" t="s">
        <v>182</v>
      </c>
      <c r="G36" s="182">
        <v>0.3</v>
      </c>
      <c r="H36" s="185">
        <v>1975.5</v>
      </c>
      <c r="I36" s="57" t="s">
        <v>183</v>
      </c>
      <c r="J36" s="182">
        <v>0.7</v>
      </c>
      <c r="K36" s="190">
        <v>4609.5</v>
      </c>
      <c r="L36" s="57"/>
      <c r="M36" s="182">
        <v>0</v>
      </c>
      <c r="N36" s="190">
        <v>0</v>
      </c>
    </row>
    <row r="37" spans="1:14" s="51" customFormat="1" ht="20.149999999999999" customHeight="1" x14ac:dyDescent="0.45">
      <c r="A37" s="3" t="s">
        <v>48</v>
      </c>
      <c r="B37" s="48" t="s">
        <v>184</v>
      </c>
      <c r="C37" s="228">
        <v>295</v>
      </c>
      <c r="D37" s="49"/>
      <c r="E37" s="191"/>
      <c r="F37" s="57" t="s">
        <v>185</v>
      </c>
      <c r="G37" s="182">
        <v>1</v>
      </c>
      <c r="H37" s="185">
        <v>295</v>
      </c>
      <c r="I37" s="57"/>
      <c r="J37" s="182">
        <v>0</v>
      </c>
      <c r="K37" s="190">
        <v>0</v>
      </c>
      <c r="L37" s="57"/>
      <c r="M37" s="182">
        <v>0</v>
      </c>
      <c r="N37" s="190">
        <v>0</v>
      </c>
    </row>
    <row r="38" spans="1:14" s="51" customFormat="1" ht="20.149999999999999" customHeight="1" x14ac:dyDescent="0.45">
      <c r="A38" s="3" t="s">
        <v>48</v>
      </c>
      <c r="B38" s="48" t="s">
        <v>186</v>
      </c>
      <c r="C38" s="228">
        <v>2874</v>
      </c>
      <c r="D38" s="49"/>
      <c r="E38" s="191"/>
      <c r="F38" s="57" t="s">
        <v>187</v>
      </c>
      <c r="G38" s="182">
        <v>1</v>
      </c>
      <c r="H38" s="185">
        <v>2874</v>
      </c>
      <c r="I38" s="57"/>
      <c r="J38" s="182">
        <v>0</v>
      </c>
      <c r="K38" s="190">
        <v>0</v>
      </c>
      <c r="L38" s="57"/>
      <c r="M38" s="182">
        <v>0</v>
      </c>
      <c r="N38" s="190">
        <v>0</v>
      </c>
    </row>
    <row r="39" spans="1:14" s="4" customFormat="1" ht="20.149999999999999" customHeight="1" thickBot="1" x14ac:dyDescent="0.5">
      <c r="C39" s="195">
        <v>80452</v>
      </c>
      <c r="D39" s="59"/>
      <c r="E39" s="184"/>
      <c r="F39" s="59"/>
      <c r="G39" s="209"/>
      <c r="H39" s="209"/>
      <c r="I39" s="59"/>
      <c r="J39" s="209"/>
      <c r="K39" s="209"/>
      <c r="L39" s="59"/>
      <c r="M39" s="209"/>
      <c r="N39" s="209"/>
    </row>
    <row r="40" spans="1:14" s="59" customFormat="1" ht="20.149999999999999" customHeight="1" thickTop="1" x14ac:dyDescent="0.45">
      <c r="A40" s="4"/>
      <c r="B40" s="192" t="s">
        <v>188</v>
      </c>
      <c r="C40" s="209">
        <v>43837</v>
      </c>
      <c r="E40" s="184"/>
      <c r="G40" s="193"/>
      <c r="H40" s="193"/>
      <c r="J40" s="193"/>
      <c r="K40" s="194"/>
      <c r="M40" s="193"/>
      <c r="N40" s="194"/>
    </row>
    <row r="42" spans="1:14" ht="20.149999999999999" customHeight="1" x14ac:dyDescent="0.45">
      <c r="C42" s="210"/>
      <c r="E42" s="208"/>
      <c r="F42" s="54"/>
    </row>
    <row r="43" spans="1:14" ht="20.149999999999999" customHeight="1" x14ac:dyDescent="0.45">
      <c r="F43" s="54"/>
    </row>
  </sheetData>
  <mergeCells count="3">
    <mergeCell ref="C1:D1"/>
    <mergeCell ref="B16:N16"/>
    <mergeCell ref="B4:N4"/>
  </mergeCells>
  <conditionalFormatting sqref="A6:A8 C5:E5 C17:E17">
    <cfRule type="cellIs" dxfId="4" priority="26" operator="equal">
      <formula>"HIDE"</formula>
    </cfRule>
  </conditionalFormatting>
  <conditionalFormatting sqref="A18:A38">
    <cfRule type="cellIs" dxfId="3" priority="12" operator="equal">
      <formula>"HIDE"</formula>
    </cfRule>
  </conditionalFormatting>
  <conditionalFormatting sqref="A9:A13">
    <cfRule type="cellIs" dxfId="2" priority="11" operator="equal">
      <formula>"HIDE"</formula>
    </cfRule>
  </conditionalFormatting>
  <conditionalFormatting sqref="I1:K1">
    <cfRule type="cellIs" dxfId="1" priority="5" operator="equal">
      <formula>"HIDE"</formula>
    </cfRule>
  </conditionalFormatting>
  <conditionalFormatting sqref="L1:N1">
    <cfRule type="cellIs" dxfId="0" priority="4" operator="equal">
      <formula>"HIDE"</formula>
    </cfRule>
  </conditionalFormatting>
  <dataValidations count="1">
    <dataValidation type="list" allowBlank="1" showInputMessage="1" showErrorMessage="1" sqref="L18:L38 F18:F38 I18:I38 F6:F13 I6:I13 L6:L13" xr:uid="{AE09B2D4-F734-324D-8112-269B036F892E}">
      <formula1>#REF!</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Investment Highlights</vt:lpstr>
      <vt:lpstr>Underwriting</vt:lpstr>
      <vt:lpstr>Rent Roll Summary</vt:lpstr>
      <vt:lpstr>Rent Roll</vt:lpstr>
      <vt:lpstr>Seller's Numbers</vt:lpstr>
      <vt:lpstr>Underwriting!Print_Area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2020-02-18T14:57:50Z</dcterms:modified>
  <cp:category/>
  <cp:contentStatus/>
</cp:coreProperties>
</file>