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mreis-my.sharepoint.com/personal/glenn_esterson_marcusmillichap_com/Documents/MHP Expert Team/1. Sales Folder/Brentwood &amp; Crepe Myrtle MHP - Angier, NC/1. Agent Folder/"/>
    </mc:Choice>
  </mc:AlternateContent>
  <xr:revisionPtr revIDLastSave="27" documentId="8_{8E28957F-A7A2-4E33-9D0D-545FBC3E142E}" xr6:coauthVersionLast="45" xr6:coauthVersionMax="45" xr10:uidLastSave="{17D66655-D8B3-4522-86DE-6966015E9906}"/>
  <bookViews>
    <workbookView xWindow="28680" yWindow="-120" windowWidth="29040" windowHeight="15840" tabRatio="801" xr2:uid="{00000000-000D-0000-FFFF-FFFF00000000}"/>
  </bookViews>
  <sheets>
    <sheet name="Investment Summary" sheetId="82" r:id="rId1"/>
    <sheet name="Underwriting" sheetId="63" r:id="rId2"/>
    <sheet name="Seller's Numbers" sheetId="67" r:id="rId3"/>
    <sheet name="Rent Roll Summary" sheetId="72" r:id="rId4"/>
    <sheet name="Rent Roll" sheetId="71" r:id="rId5"/>
  </sheets>
  <externalReferences>
    <externalReference r:id="rId6"/>
    <externalReference r:id="rId7"/>
  </externalReferences>
  <definedNames>
    <definedName name="_Fil1" localSheetId="2" hidden="1">#REF!</definedName>
    <definedName name="_Fil1" hidden="1">#REF!</definedName>
    <definedName name="_Fill" localSheetId="2" hidden="1">#REF!</definedName>
    <definedName name="_Fill" hidden="1">#REF!</definedName>
    <definedName name="_xlnm._FilterDatabase" hidden="1">'[1]Rent Roll Analysis'!$A$8:$AC$251</definedName>
    <definedName name="_Key1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Order1" hidden="1">255</definedName>
    <definedName name="_Order2" hidden="1">255</definedName>
    <definedName name="_Sort" hidden="1">#REF!</definedName>
    <definedName name="ActivityIDCell">[2]Data!#REF!</definedName>
    <definedName name="AmortizationCell">[2]Data!#REF!</definedName>
    <definedName name="AverageUnitRentTable">[2]Data!#REF!</definedName>
    <definedName name="BadLink" hidden="1">#REF!</definedName>
    <definedName name="CCCount">#REF!</definedName>
    <definedName name="del" localSheetId="2" hidden="1">{"Page1",#N/A,FALSE,"7979";"Page2",#N/A,FALSE,"7979";"Page3",#N/A,FALSE,"7979"}</definedName>
    <definedName name="del" localSheetId="1" hidden="1">{"Page1",#N/A,FALSE,"7979";"Page2",#N/A,FALSE,"7979";"Page3",#N/A,FALSE,"7979"}</definedName>
    <definedName name="del" hidden="1">{"Page1",#N/A,FALSE,"7979";"Page2",#N/A,FALSE,"7979";"Page3",#N/A,FALSE,"7979"}</definedName>
    <definedName name="DownCell">[2]Data!$D$5</definedName>
    <definedName name="GrossLeasableCell">[2]Data!$D$28</definedName>
    <definedName name="InterestRateCell">[2]Data!#REF!</definedName>
    <definedName name="LoanAmountCell">[2]Data!#REF!</definedName>
    <definedName name="LoanAmt_NEW">#REF!</definedName>
    <definedName name="LoanAmt2_NEW">#REF!</definedName>
    <definedName name="NCCCount">#REF!</definedName>
    <definedName name="NNN">#REF!</definedName>
    <definedName name="OccupancyPct">[2]Data!#REF!</definedName>
    <definedName name="OCount">#REF!</definedName>
    <definedName name="PCount">#REF!</definedName>
    <definedName name="PriceCell">[2]Data!$D$2</definedName>
    <definedName name="_xlnm.Print_Area" localSheetId="1">Underwriting!$A$1:$R$74</definedName>
    <definedName name="Rate_NEW" localSheetId="2">#REF!</definedName>
    <definedName name="Rate_NEW">#REF!</definedName>
    <definedName name="Rate2_NEW" localSheetId="2">#REF!</definedName>
    <definedName name="Rate2_NEW">#REF!</definedName>
    <definedName name="SALECOMPS_DATE" localSheetId="2">#REF!</definedName>
    <definedName name="SALECOMPS_DATE">#REF!</definedName>
    <definedName name="switchAcqType">#REF!</definedName>
    <definedName name="switchLoanType">#REF!</definedName>
    <definedName name="Term_NEW">#REF!</definedName>
    <definedName name="Term2_NEW">#REF!</definedName>
    <definedName name="TotalCurrentMonthlyIncomeCell">[2]Data!#REF!</definedName>
    <definedName name="TotalRentableSFCell">[2]Data!#REF!</definedName>
    <definedName name="TotalSuiteCountCell">[2]Data!#REF!</definedName>
    <definedName name="TotalSuitePotentialMonthlyIncome">[2]Data!#REF!</definedName>
    <definedName name="TotalUnitCountCell">[2]Data!$D$32</definedName>
    <definedName name="UnitTypeOptions">#REF!</definedName>
    <definedName name="VacantPOH">[2]Data!#REF!</definedName>
    <definedName name="VacantSpaces">[2]Data!#REF!</definedName>
    <definedName name="what" localSheetId="2" hidden="1">{"Page1",#N/A,FALSE,"7979";"Page2",#N/A,FALSE,"7979";"Page3",#N/A,FALSE,"7979"}</definedName>
    <definedName name="what" localSheetId="1" hidden="1">{"Page1",#N/A,FALSE,"7979";"Page2",#N/A,FALSE,"7979";"Page3",#N/A,FALSE,"7979"}</definedName>
    <definedName name="what" hidden="1">{"Page1",#N/A,FALSE,"7979";"Page2",#N/A,FALSE,"7979";"Page3",#N/A,FALSE,"7979"}</definedName>
    <definedName name="wrn.ALL." localSheetId="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localSheetId="1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DETAIL._.SCHEDULES." localSheetId="2" hidden="1">{"ACCOUNT DETAIL",#N/A,FALSE,"SCHEDULE E";"ACCOUNT DETAIL",#N/A,FALSE,"SCHEDULE G";"ACCOUNT DETAIL",#N/A,FALSE,"SCHEDULE H";"ACCOUNT DETAIL",#N/A,FALSE,"SCHEDULE I"}</definedName>
    <definedName name="wrn.DETAIL._.SCHEDULES." localSheetId="1" hidden="1">{"ACCOUNT DETAIL",#N/A,FALSE,"SCHEDULE E";"ACCOUNT DETAIL",#N/A,FALSE,"SCHEDULE G";"ACCOUNT DETAIL",#N/A,FALSE,"SCHEDULE H";"ACCOUNT DETAIL",#N/A,FALSE,"SCHEDULE I"}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LETTERED." localSheetId="2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localSheetId="1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oan._.Summary." localSheetId="2" hidden="1">{"Loan Summary",#N/A,FALSE,"Phase 1 loan &amp; data"}</definedName>
    <definedName name="wrn.Loan._.Summary." localSheetId="1" hidden="1">{"Loan Summary",#N/A,FALSE,"Phase 1 loan &amp; data"}</definedName>
    <definedName name="wrn.Loan._.Summary." hidden="1">{"Loan Summary",#N/A,FALSE,"Phase 1 loan &amp; data"}</definedName>
    <definedName name="wrn.MARKETING." localSheetId="2" hidden="1">{#N/A,#N/A,FALSE,"MARKETING I";#N/A,#N/A,FALSE,"MARKETING II";#N/A,#N/A,FALSE,"MARKETING III"}</definedName>
    <definedName name="wrn.MARKETING." localSheetId="1" hidden="1">{#N/A,#N/A,FALSE,"MARKETING I";#N/A,#N/A,FALSE,"MARKETING II";#N/A,#N/A,FALSE,"MARKETING III"}</definedName>
    <definedName name="wrn.MARKETING." hidden="1">{#N/A,#N/A,FALSE,"MARKETING I";#N/A,#N/A,FALSE,"MARKETING II";#N/A,#N/A,FALSE,"MARKETING III"}</definedName>
    <definedName name="wrn.MINRENT." localSheetId="2" hidden="1">{"MINRENT2",#N/A,FALSE,"SCHEDULE B"}</definedName>
    <definedName name="wrn.MINRENT." localSheetId="1" hidden="1">{"MINRENT2",#N/A,FALSE,"SCHEDULE B"}</definedName>
    <definedName name="wrn.MINRENT." hidden="1">{"MINRENT2",#N/A,FALSE,"SCHEDULE B"}</definedName>
    <definedName name="wrn.Partial." localSheetId="2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." localSheetId="1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.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_Template." localSheetId="2" hidden="1">{#N/A,#N/A,FALSE,"1Summary";#N/A,#N/A,FALSE,"2Assumptions";#N/A,#N/A,FALSE,"3Cash Flow";#N/A,#N/A,FALSE,"6Residual";#N/A,#N/A,FALSE,"AExpiration Schedule"}</definedName>
    <definedName name="wrn.Partial_Template." localSheetId="1" hidden="1">{#N/A,#N/A,FALSE,"1Summary";#N/A,#N/A,FALSE,"2Assumptions";#N/A,#N/A,FALSE,"3Cash Flow";#N/A,#N/A,FALSE,"6Residual";#N/A,#N/A,FALSE,"AExpiration Schedule"}</definedName>
    <definedName name="wrn.Partial_Template." hidden="1">{#N/A,#N/A,FALSE,"1Summary";#N/A,#N/A,FALSE,"2Assumptions";#N/A,#N/A,FALSE,"3Cash Flow";#N/A,#N/A,FALSE,"6Residual";#N/A,#N/A,FALSE,"AExpiration Schedule"}</definedName>
    <definedName name="wrn.PERCENTAGE._.RENT." localSheetId="2" hidden="1">{"PERCENTAGE RENT",#N/A,TRUE,"SCHEDULE B"}</definedName>
    <definedName name="wrn.PERCENTAGE._.RENT." localSheetId="1" hidden="1">{"PERCENTAGE RENT",#N/A,TRUE,"SCHEDULE B"}</definedName>
    <definedName name="wrn.PERCENTAGE._.RENT." hidden="1">{"PERCENTAGE RENT",#N/A,TRUE,"SCHEDULE B"}</definedName>
    <definedName name="wrn.Portfolio." localSheetId="2" hidden="1">{#N/A,#N/A,FALSE,"Portfolio Summary";#N/A,#N/A,FALSE,"Portfolio Operating Stmt";#N/A,#N/A,FALSE,"Portfolio Cash Flow"}</definedName>
    <definedName name="wrn.Portfolio." localSheetId="1" hidden="1">{#N/A,#N/A,FALSE,"Portfolio Summary";#N/A,#N/A,FALSE,"Portfolio Operating Stmt";#N/A,#N/A,FALSE,"Portfolio Cash Flow"}</definedName>
    <definedName name="wrn.Portfolio." hidden="1">{#N/A,#N/A,FALSE,"Portfolio Summary";#N/A,#N/A,FALSE,"Portfolio Operating Stmt";#N/A,#N/A,FALSE,"Portfolio Cash Flow"}</definedName>
    <definedName name="wrn.RATES." localSheetId="2" hidden="1">{"RATES",#N/A,FALSE,"RECOVERY RATES";"CONTRIBUTIONS",#N/A,FALSE,"RECOVERY RATES";"GLA CATEGORY SUMMARY",#N/A,FALSE,"RECOVERY RATES"}</definedName>
    <definedName name="wrn.RATES." localSheetId="1" hidden="1">{"RATES",#N/A,FALSE,"RECOVERY RATES";"CONTRIBUTIONS",#N/A,FALSE,"RECOVERY RATES";"GLA CATEGORY SUMMARY",#N/A,FALSE,"RECOVERY RATES"}</definedName>
    <definedName name="wrn.RATES." hidden="1">{"RATES",#N/A,FALSE,"RECOVERY RATES";"CONTRIBUTIONS",#N/A,FALSE,"RECOVERY RATES";"GLA CATEGORY SUMMARY",#N/A,FALSE,"RECOVERY RATES"}</definedName>
    <definedName name="wrn.SCHAs." localSheetId="2" hidden="1">{"ACCOUNTING COPY",#N/A,FALSE,"SCHEDULE A";"FINANCE COPY",#N/A,FALSE,"SCHEDULE A";"P.L. COPY",#N/A,FALSE,"SCHEDULE A"}</definedName>
    <definedName name="wrn.SCHAs." localSheetId="1" hidden="1">{"ACCOUNTING COPY",#N/A,FALSE,"SCHEDULE A";"FINANCE COPY",#N/A,FALSE,"SCHEDULE A";"P.L. COPY",#N/A,FALSE,"SCHEDULE A"}</definedName>
    <definedName name="wrn.SCHAs." hidden="1">{"ACCOUNTING COPY",#N/A,FALSE,"SCHEDULE A";"FINANCE COPY",#N/A,FALSE,"SCHEDULE A";"P.L. COPY",#N/A,FALSE,"SCHEDULE A"}</definedName>
    <definedName name="wrn.SCHEDULES._.ABC." localSheetId="2" hidden="1">{#N/A,#N/A,FALSE,"SCHEDULE A";"MINIMUM RENT",#N/A,FALSE,"SCHEDULES B &amp; C";"PERCENTAGE RENT",#N/A,FALSE,"SCHEDULES B &amp; C"}</definedName>
    <definedName name="wrn.SCHEDULES._.ABC." localSheetId="1" hidden="1">{#N/A,#N/A,FALSE,"SCHEDULE A";"MINIMUM RENT",#N/A,FALSE,"SCHEDULES B &amp; C";"PERCENTAGE RENT",#N/A,FALSE,"SCHEDULES B &amp; C"}</definedName>
    <definedName name="wrn.SCHEDULES._.ABC." hidden="1">{#N/A,#N/A,FALSE,"SCHEDULE A";"MINIMUM RENT",#N/A,FALSE,"SCHEDULES B &amp; C";"PERCENTAGE RENT",#N/A,FALSE,"SCHEDULES B &amp; C"}</definedName>
    <definedName name="wrn.TEST." localSheetId="2" hidden="1">{#N/A,#N/A,FALSE,"SCHEDULE G"}</definedName>
    <definedName name="wrn.TEST." localSheetId="1" hidden="1">{#N/A,#N/A,FALSE,"SCHEDULE G"}</definedName>
    <definedName name="wrn.TEST." hidden="1">{#N/A,#N/A,FALSE,"SCHEDULE G"}</definedName>
    <definedName name="wrn.valuation." localSheetId="2" hidden="1">{"Page1",#N/A,FALSE,"7979";"Page2",#N/A,FALSE,"7979";"Page3",#N/A,FALSE,"7979"}</definedName>
    <definedName name="wrn.valuation." localSheetId="1" hidden="1">{"Page1",#N/A,FALSE,"7979";"Page2",#N/A,FALSE,"7979";"Page3",#N/A,FALSE,"7979"}</definedName>
    <definedName name="wrn.valuation." hidden="1">{"Page1",#N/A,FALSE,"7979";"Page2",#N/A,FALSE,"7979";"Page3",#N/A,FALSE,"7979"}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<sst xmlns="http://schemas.openxmlformats.org/spreadsheetml/2006/main" count="1252" uniqueCount="524">
  <si>
    <t>Property Name</t>
  </si>
  <si>
    <t>Street Address</t>
  </si>
  <si>
    <t>City</t>
  </si>
  <si>
    <t>ST</t>
  </si>
  <si>
    <t>Zip</t>
  </si>
  <si>
    <t>County</t>
  </si>
  <si>
    <t>MSA</t>
  </si>
  <si>
    <t>Rent Roll Data Source</t>
  </si>
  <si>
    <t>Mobile Home Rent Roll</t>
  </si>
  <si>
    <t>Seller Unit #</t>
  </si>
  <si>
    <t>Unit Type</t>
  </si>
  <si>
    <t>Tenant Name</t>
  </si>
  <si>
    <t>POH Year</t>
  </si>
  <si>
    <t>POH Make/Model</t>
  </si>
  <si>
    <t>POH Dimensions</t>
  </si>
  <si>
    <t>Notes</t>
  </si>
  <si>
    <t>RTO Balance</t>
  </si>
  <si>
    <t>Lot Rent</t>
  </si>
  <si>
    <t>POH Rent</t>
  </si>
  <si>
    <t>RTO Payment</t>
  </si>
  <si>
    <t>Total Rent</t>
  </si>
  <si>
    <t>Annual Rent</t>
  </si>
  <si>
    <t>Tenant Owned Home</t>
  </si>
  <si>
    <t>Monthly</t>
  </si>
  <si>
    <t>Abandoned Home</t>
  </si>
  <si>
    <t>Annual</t>
  </si>
  <si>
    <t>Vacant Lot</t>
  </si>
  <si>
    <t>Rent To Own POH</t>
  </si>
  <si>
    <t>Rented POH</t>
  </si>
  <si>
    <t>Vacant POH</t>
  </si>
  <si>
    <t>Average Lot Rent</t>
  </si>
  <si>
    <t>Average POH Rent</t>
  </si>
  <si>
    <t>Average Rent to Own Payment</t>
  </si>
  <si>
    <t>RTO Balance Remaining</t>
  </si>
  <si>
    <t>No Infill</t>
  </si>
  <si>
    <t>Current Rent Roll</t>
  </si>
  <si>
    <t>Pro Forma Rent Roll</t>
  </si>
  <si>
    <t>Gross Rent Multiple</t>
  </si>
  <si>
    <t>Pro Forma Infill Options</t>
  </si>
  <si>
    <t>Total Revenue</t>
  </si>
  <si>
    <t>Total Rental Units</t>
  </si>
  <si>
    <t>Total Tenants</t>
  </si>
  <si>
    <t>Total MHP Lots</t>
  </si>
  <si>
    <t>Percent</t>
  </si>
  <si>
    <t>Comments (Required on Grey Boxes)</t>
  </si>
  <si>
    <t>Tenant Owned Homes</t>
  </si>
  <si>
    <t>Equal to Current Rent Roll</t>
  </si>
  <si>
    <t>Abandoned Homes</t>
  </si>
  <si>
    <t>No Abandoned Homes on Current Rent Roll</t>
  </si>
  <si>
    <t>Vacant Lots</t>
  </si>
  <si>
    <t>RTO Payments</t>
  </si>
  <si>
    <t>Rent To Own POHs</t>
  </si>
  <si>
    <t>Rented POHs</t>
  </si>
  <si>
    <t>No Change in POH Occupancy</t>
  </si>
  <si>
    <t>Vacant POHs</t>
  </si>
  <si>
    <t>No Vacant POHs on Current Rent Roll</t>
  </si>
  <si>
    <t>Market Lot Rent</t>
  </si>
  <si>
    <t>Market POH Rent</t>
  </si>
  <si>
    <t>Average RTO Payment</t>
  </si>
  <si>
    <t>Rent to Own Payments Remain the Same</t>
  </si>
  <si>
    <t>Total POH Units</t>
  </si>
  <si>
    <t>Average Vintage (Year) of POH</t>
  </si>
  <si>
    <t>Total Inventory Value</t>
  </si>
  <si>
    <t>Total Rent to Own Homes</t>
  </si>
  <si>
    <t>Rent to Own Balance Remaining</t>
  </si>
  <si>
    <t>Discount Rate Applied</t>
  </si>
  <si>
    <t>Total RTO value</t>
  </si>
  <si>
    <t>Normalized / Pro Forma Worksheet</t>
  </si>
  <si>
    <t>Not Applicable</t>
  </si>
  <si>
    <t>POH Revenue</t>
  </si>
  <si>
    <t>RE Revenue</t>
  </si>
  <si>
    <t>Total RE Rental Income</t>
  </si>
  <si>
    <t>Home Sales</t>
  </si>
  <si>
    <t>Bad Debt &amp; Credit Loss</t>
  </si>
  <si>
    <t>Total Revenue (Not Including POH Revenue)</t>
  </si>
  <si>
    <t>Reported Gross Revenues</t>
  </si>
  <si>
    <t>Un-Adjusted</t>
  </si>
  <si>
    <t>Seller Actuals - Allocated</t>
  </si>
  <si>
    <t>Expense Account</t>
  </si>
  <si>
    <t>Actuals</t>
  </si>
  <si>
    <t>CapEX or N/A</t>
  </si>
  <si>
    <t>POH</t>
  </si>
  <si>
    <t>Real Estate</t>
  </si>
  <si>
    <t>Comments (Grey &amp; Yellow Boxes Require Manual Comments)</t>
  </si>
  <si>
    <t>Property Taxes</t>
  </si>
  <si>
    <t>Property Insurance</t>
  </si>
  <si>
    <t>Repairs &amp; Maintenance</t>
  </si>
  <si>
    <t>Mowing &amp; Landscaping</t>
  </si>
  <si>
    <t>Public Water</t>
  </si>
  <si>
    <t>Private Sewer Expenses</t>
  </si>
  <si>
    <t>Trash</t>
  </si>
  <si>
    <t>Electricity</t>
  </si>
  <si>
    <t>Gas</t>
  </si>
  <si>
    <t>Internet</t>
  </si>
  <si>
    <t>Telephone</t>
  </si>
  <si>
    <t>Employee Salaries</t>
  </si>
  <si>
    <t>Payroll Taxes &amp; Expenses</t>
  </si>
  <si>
    <t>3rd Party Management</t>
  </si>
  <si>
    <t>Office Supplies &amp; Expenses</t>
  </si>
  <si>
    <t>Legal Fees</t>
  </si>
  <si>
    <t>Accounting Fees</t>
  </si>
  <si>
    <t>Licenses / Permits / Dues</t>
  </si>
  <si>
    <t>Advertising</t>
  </si>
  <si>
    <t>Credit Checks &amp; Application Fees</t>
  </si>
  <si>
    <t>Not Applicable to Investment</t>
  </si>
  <si>
    <t>Total Expenses</t>
  </si>
  <si>
    <t>Expense Ratio</t>
  </si>
  <si>
    <t>Reported Gross Expenses</t>
  </si>
  <si>
    <t>Net Operating Income (Excluding POH Income)</t>
  </si>
  <si>
    <t>Capitalization Rate</t>
  </si>
  <si>
    <t>POH Rental / RTO Income</t>
  </si>
  <si>
    <t>POH Expenses &amp; Collections Loss</t>
  </si>
  <si>
    <t>POH Expense Ratio</t>
  </si>
  <si>
    <t>Net Operating Income (Including POH Income)</t>
  </si>
  <si>
    <t>Gross Capitalization Rate (Including POH Income)</t>
  </si>
  <si>
    <t>Net Income</t>
  </si>
  <si>
    <t>Debt Service Coverage Ratio</t>
  </si>
  <si>
    <t>Cash-On-Cash Return</t>
  </si>
  <si>
    <t>Total Return</t>
  </si>
  <si>
    <t>Purchase Price</t>
  </si>
  <si>
    <t>Down payment Percent</t>
  </si>
  <si>
    <t>- Park Owned Mobile Homes</t>
  </si>
  <si>
    <t>Financed Amount</t>
  </si>
  <si>
    <t>- Park Owned RV Units</t>
  </si>
  <si>
    <t>Interest Rate</t>
  </si>
  <si>
    <t>- Rent to Own Contracts</t>
  </si>
  <si>
    <t>Amortization (1000 = Interest Only)</t>
  </si>
  <si>
    <t>Interest Only Period (# of Mo)</t>
  </si>
  <si>
    <t>Real Estate Value</t>
  </si>
  <si>
    <t>Amount Not Financed by 1st</t>
  </si>
  <si>
    <t>Total Down payment (1st &amp; 2nd)</t>
  </si>
  <si>
    <t>P&amp;L Data Source</t>
  </si>
  <si>
    <t>Months Covered</t>
  </si>
  <si>
    <t>No</t>
  </si>
  <si>
    <t>Seller Reported Revenues</t>
  </si>
  <si>
    <t>Lot Rent Revenue</t>
  </si>
  <si>
    <t>Trash Revenue</t>
  </si>
  <si>
    <t>Late Fees</t>
  </si>
  <si>
    <t>Application Fees</t>
  </si>
  <si>
    <t>Not Applicable Revenue</t>
  </si>
  <si>
    <t>Uncategorized Revenue #1</t>
  </si>
  <si>
    <t>Seller GL Code</t>
  </si>
  <si>
    <t>Reported Amount</t>
  </si>
  <si>
    <t>Allocation #1</t>
  </si>
  <si>
    <t>Percent Applied</t>
  </si>
  <si>
    <t>Amount Applied</t>
  </si>
  <si>
    <t>Allocation #2</t>
  </si>
  <si>
    <t>Allocation #3</t>
  </si>
  <si>
    <t>Seller Reported Expenses</t>
  </si>
  <si>
    <t>Property Taxes (Real Estate)</t>
  </si>
  <si>
    <t>Property Taxes (POH)</t>
  </si>
  <si>
    <t>Repairs &amp; Maintenance (Real Estate)</t>
  </si>
  <si>
    <t>Repairs &amp; Maintenance (POH)</t>
  </si>
  <si>
    <t>Electricity (Real Estate)</t>
  </si>
  <si>
    <t>Electricity (POH)</t>
  </si>
  <si>
    <t>Gross NOI</t>
  </si>
  <si>
    <t>Normalized Actuals</t>
  </si>
  <si>
    <t>Pro Forma</t>
  </si>
  <si>
    <t>Water System</t>
  </si>
  <si>
    <t>Sewer System</t>
  </si>
  <si>
    <t>Electric</t>
  </si>
  <si>
    <t xml:space="preserve">Park Website: </t>
  </si>
  <si>
    <t>Units/Infrastructure/Operations</t>
  </si>
  <si>
    <t>Public - Direct Billed</t>
  </si>
  <si>
    <t>Rental Units</t>
  </si>
  <si>
    <t>Landlord</t>
  </si>
  <si>
    <t>Current Rent Rates</t>
  </si>
  <si>
    <t>Public-Tenants Pay (Direct to Provider)</t>
  </si>
  <si>
    <t>Investment Summary</t>
  </si>
  <si>
    <t>Septic</t>
  </si>
  <si>
    <t>Investment Metrics</t>
  </si>
  <si>
    <t>Price Per Rental Unit</t>
  </si>
  <si>
    <t>* Does not include POH, RTO, or "other" value sources listed on Underwriting Sheet</t>
  </si>
  <si>
    <t>Net Operating Income</t>
  </si>
  <si>
    <t>Price Per POH</t>
  </si>
  <si>
    <t>Net Operating Income (Including POH)</t>
  </si>
  <si>
    <t>Trash Responsibility</t>
  </si>
  <si>
    <t>Gross Income (All Sources)</t>
  </si>
  <si>
    <t>Capitalization Rate (without POH)</t>
  </si>
  <si>
    <t>Mowing Responsibility</t>
  </si>
  <si>
    <t>Capitalized Income</t>
  </si>
  <si>
    <t>Cash-on-Cash Return</t>
  </si>
  <si>
    <t>Flood Plane</t>
  </si>
  <si>
    <t>POH Income</t>
  </si>
  <si>
    <t>Parcel #</t>
  </si>
  <si>
    <t>Investment Narrative</t>
  </si>
  <si>
    <t>Investment Highlights</t>
  </si>
  <si>
    <t>Acres</t>
  </si>
  <si>
    <t>1. Location &amp;  Layout</t>
  </si>
  <si>
    <t>Roads</t>
  </si>
  <si>
    <t>Zoning</t>
  </si>
  <si>
    <t>2. Rent &amp; Occ. Info</t>
  </si>
  <si>
    <t>Parcel Map</t>
  </si>
  <si>
    <t xml:space="preserve">3. Details &amp; Utilities </t>
  </si>
  <si>
    <t>4. Returns &amp; Pricing</t>
  </si>
  <si>
    <t>www.bestplaces.com</t>
  </si>
  <si>
    <t>Known Issues</t>
  </si>
  <si>
    <t>Population</t>
  </si>
  <si>
    <t>Growth</t>
  </si>
  <si>
    <t>Medium Home Price</t>
  </si>
  <si>
    <t xml:space="preserve"> Median Income</t>
  </si>
  <si>
    <t>Unemployment Rate</t>
  </si>
  <si>
    <t>Opportunity Zone</t>
  </si>
  <si>
    <t>Rent Comps</t>
  </si>
  <si>
    <t>Utility Info</t>
  </si>
  <si>
    <t>Median Income</t>
  </si>
  <si>
    <t>Median Home Price</t>
  </si>
  <si>
    <t>Avg. 2-bed Apt. Rent</t>
  </si>
  <si>
    <t xml:space="preserve">Year Built </t>
  </si>
  <si>
    <t>Is this park expandable?</t>
  </si>
  <si>
    <t>Local Market Information</t>
  </si>
  <si>
    <t>Version: March 14 2020</t>
  </si>
  <si>
    <t>Market Metrics</t>
  </si>
  <si>
    <t>Rent Comp Narrative</t>
  </si>
  <si>
    <t>This Deal Requires</t>
  </si>
  <si>
    <t>Project Overview: What you need to buy this deal and why you should buy it</t>
  </si>
  <si>
    <t>park site</t>
  </si>
  <si>
    <t>4000 Trash Service Pick Up</t>
  </si>
  <si>
    <t>GL Code 4004 and 4000 combined</t>
  </si>
  <si>
    <t>4304 late fees</t>
  </si>
  <si>
    <t>All Late fees combined</t>
  </si>
  <si>
    <t>4001 Home sales</t>
  </si>
  <si>
    <t>Brentwood</t>
  </si>
  <si>
    <t>4100 rental income</t>
  </si>
  <si>
    <t>4152 Property taxes</t>
  </si>
  <si>
    <t>Brentwood - RTO Escrow</t>
  </si>
  <si>
    <t>4305 landfill fees</t>
  </si>
  <si>
    <t>Brentwood - County tax pass through for landfill fees - Trash Revenue</t>
  </si>
  <si>
    <t>4307 maintenance fees</t>
  </si>
  <si>
    <t>Brentwood - Charge back for maintenance, yard cleanup, etc. (See GL 4307)</t>
  </si>
  <si>
    <t>4309 Application fees</t>
  </si>
  <si>
    <t>4402 interest income</t>
  </si>
  <si>
    <t>Brentwood - RTO Interest</t>
  </si>
  <si>
    <t>4004 junk removal</t>
  </si>
  <si>
    <t>4000 other trash service pickup</t>
  </si>
  <si>
    <t>4001 home sales</t>
  </si>
  <si>
    <t>4152 property taxes</t>
  </si>
  <si>
    <t>Crepe Myrtle - County tax pass through for landfill fees - Trash Revenue</t>
  </si>
  <si>
    <t>6004 Bad Debt</t>
  </si>
  <si>
    <t>Brentwood and Crepe combined</t>
  </si>
  <si>
    <t>5400 Misc Rental Exp</t>
  </si>
  <si>
    <t>Contra Revenue - Collects Rent for Lot 42 and passes home rent, less 10% Management fee to homeowner (See GL 5400)</t>
  </si>
  <si>
    <t>5700 Other Expenses</t>
  </si>
  <si>
    <t>Contra Revenue - Collects Rent homeowner and passes home rent, less 10% Management fee to homeowner (See GL 5700)</t>
  </si>
  <si>
    <t>Brentwood 2019 ytd P&amp;L 10-31-19 &amp; Crepe 2019 ytd P&amp;L 10-31-19 (Annualized)</t>
  </si>
  <si>
    <t xml:space="preserve">4256 cleaning </t>
  </si>
  <si>
    <t>5016 court filing fees</t>
  </si>
  <si>
    <t>5000 other general expenses</t>
  </si>
  <si>
    <t>5010 taxes</t>
  </si>
  <si>
    <t xml:space="preserve">5027 septic disposal </t>
  </si>
  <si>
    <t>5024 other garbage</t>
  </si>
  <si>
    <t xml:space="preserve">5105 cleaning </t>
  </si>
  <si>
    <t>5106 lawn care</t>
  </si>
  <si>
    <t xml:space="preserve">5100 other maintenance </t>
  </si>
  <si>
    <t>5201 water &amp; sewer</t>
  </si>
  <si>
    <t xml:space="preserve">5202 gas &amp; electric </t>
  </si>
  <si>
    <t>Owner's Expenses do not decifer between Electricity for land improvements vs. POH</t>
  </si>
  <si>
    <t xml:space="preserve">5000 other general expenses </t>
  </si>
  <si>
    <t xml:space="preserve">5007 mortgage interest </t>
  </si>
  <si>
    <t xml:space="preserve">5010 taxes </t>
  </si>
  <si>
    <t>5024 garbage</t>
  </si>
  <si>
    <t xml:space="preserve">5201 water and sewer </t>
  </si>
  <si>
    <t>5202 gas and electric</t>
  </si>
  <si>
    <t>Brentwood &amp; Crepe Mrytle</t>
  </si>
  <si>
    <t xml:space="preserve">Harnett </t>
  </si>
  <si>
    <t>Raleigh NC</t>
  </si>
  <si>
    <t>Macias, Marco</t>
  </si>
  <si>
    <t>Rent to Own</t>
  </si>
  <si>
    <t>Vazquez, Jose Manuel</t>
  </si>
  <si>
    <t>Jones, Deborah</t>
  </si>
  <si>
    <t>Castorena, Jesus</t>
  </si>
  <si>
    <t>Graillet, Laura</t>
  </si>
  <si>
    <t>Luna, Lizette</t>
  </si>
  <si>
    <t>Campos, Fabiola Arriola</t>
  </si>
  <si>
    <t>Eguia, Marco</t>
  </si>
  <si>
    <t>Douglas, Amie</t>
  </si>
  <si>
    <t>Ballesteros, Alejandra</t>
  </si>
  <si>
    <t>Shada Spence, Asia</t>
  </si>
  <si>
    <t>2B/2B</t>
  </si>
  <si>
    <t>McKinney, Rebecca</t>
  </si>
  <si>
    <t>3B/2B</t>
  </si>
  <si>
    <t>Alford, James Junior</t>
  </si>
  <si>
    <t>4B/2B</t>
  </si>
  <si>
    <t>White, Adam</t>
  </si>
  <si>
    <t>Galan, Maria Guadalupe</t>
  </si>
  <si>
    <t>Gilchrist, Francesa</t>
  </si>
  <si>
    <t>Todd, Tristian</t>
  </si>
  <si>
    <t>Walton, Taneisha</t>
  </si>
  <si>
    <t>Mccormick, Vincent</t>
  </si>
  <si>
    <t>Schwab, Shani</t>
  </si>
  <si>
    <t>Rowland, Ebony</t>
  </si>
  <si>
    <t>Jones, Alice</t>
  </si>
  <si>
    <t>Tajonar Rivera, Javier</t>
  </si>
  <si>
    <t>Simmons, Ebony</t>
  </si>
  <si>
    <t>Dewar, Cameshia</t>
  </si>
  <si>
    <t>Lesso, Miguel</t>
  </si>
  <si>
    <t>Deese, James</t>
  </si>
  <si>
    <t>White, Jason</t>
  </si>
  <si>
    <t>McCants, Deidre</t>
  </si>
  <si>
    <t>Bridges, Carlton Donnell</t>
  </si>
  <si>
    <t>2B/1B</t>
  </si>
  <si>
    <t>Arnold, Donna Felicia</t>
  </si>
  <si>
    <t>Gaskins, Mallory</t>
  </si>
  <si>
    <t>Mcarthur, Tavanicka</t>
  </si>
  <si>
    <t>Alford, Rochelle</t>
  </si>
  <si>
    <t>Barbour, Emiliano</t>
  </si>
  <si>
    <t>Hunter, Brian</t>
  </si>
  <si>
    <t>Macdougall, Danyelle</t>
  </si>
  <si>
    <t>Lanier, Tiana</t>
  </si>
  <si>
    <t>Morales Alejandre, Fernando</t>
  </si>
  <si>
    <t>Bell, Lenora Monique</t>
  </si>
  <si>
    <t>Fleming, Lashannon</t>
  </si>
  <si>
    <t>Akers, Lonnie</t>
  </si>
  <si>
    <t>McLean, Jessina</t>
  </si>
  <si>
    <t>Boyce, Makedah</t>
  </si>
  <si>
    <t>Sutton, Shaqona</t>
  </si>
  <si>
    <t>Morales Ayala, Eva</t>
  </si>
  <si>
    <t>Laipple, Maria Victoria</t>
  </si>
  <si>
    <t>Cruz, Jesse</t>
  </si>
  <si>
    <t>Little, Veronica</t>
  </si>
  <si>
    <t>Plata, Fancy</t>
  </si>
  <si>
    <t>Welsh, David</t>
  </si>
  <si>
    <t>Evans, Bonita</t>
  </si>
  <si>
    <t>Delaney, Lynette</t>
  </si>
  <si>
    <t>Rodriquez, Matilde</t>
  </si>
  <si>
    <t>Fontes, Kristofer</t>
  </si>
  <si>
    <t>Watts, Wesley</t>
  </si>
  <si>
    <t>Dewar, Donnette</t>
  </si>
  <si>
    <t>Tellez, Procoro</t>
  </si>
  <si>
    <t>Booker, Sophia</t>
  </si>
  <si>
    <t>Autry, Antwan</t>
  </si>
  <si>
    <t>Vazquez Velazquez, Wilfredo</t>
  </si>
  <si>
    <t>Walker, Vanessa</t>
  </si>
  <si>
    <t>McGann, Amanda</t>
  </si>
  <si>
    <t>Gonzalez , Cinthya</t>
  </si>
  <si>
    <t>Hernandez De La Cruz, Marcelino</t>
  </si>
  <si>
    <t>Hernandez, Alejandro</t>
  </si>
  <si>
    <t>Farmer, Karim</t>
  </si>
  <si>
    <t>Viera, Dorothy</t>
  </si>
  <si>
    <t>Vazquez Rangel, Eduardo</t>
  </si>
  <si>
    <t>Mitchell, lloyd</t>
  </si>
  <si>
    <t>Gumecindo, Procoro</t>
  </si>
  <si>
    <t>Croner, Kinata</t>
  </si>
  <si>
    <t>Cook, Joseph</t>
  </si>
  <si>
    <t>Shaw, Gregory</t>
  </si>
  <si>
    <t>Mccallum, Marcus</t>
  </si>
  <si>
    <t>3B/1B</t>
  </si>
  <si>
    <t>Elliott, Reuben</t>
  </si>
  <si>
    <t>Salgado, Ernesto Pizzini</t>
  </si>
  <si>
    <t>Adkins, Kecia J</t>
  </si>
  <si>
    <t>Jenkins, Daniel</t>
  </si>
  <si>
    <t>Hilliard, Tina</t>
  </si>
  <si>
    <t>Nesmith, Tarica</t>
  </si>
  <si>
    <t>Jaime, Francisca</t>
  </si>
  <si>
    <t>Salazar, Lilian Stella</t>
  </si>
  <si>
    <t>Hill, Shannon</t>
  </si>
  <si>
    <t>Pearce, James</t>
  </si>
  <si>
    <t>McNeill, Belinda Gail</t>
  </si>
  <si>
    <t>Richardson, Tawanda</t>
  </si>
  <si>
    <t>Johnson, Tyler</t>
  </si>
  <si>
    <t>Liberto, Victor</t>
  </si>
  <si>
    <t>McNeill, Williette Delois</t>
  </si>
  <si>
    <t>Jackson, Diane</t>
  </si>
  <si>
    <t>LOT RENTAL</t>
  </si>
  <si>
    <t>Tietsworth, Lou</t>
  </si>
  <si>
    <t>Williams, Shantika</t>
  </si>
  <si>
    <t>Lanier, Michael</t>
  </si>
  <si>
    <t>Robinson, Bobbie</t>
  </si>
  <si>
    <t>Castillo, Genaro</t>
  </si>
  <si>
    <t>Kirksey, James</t>
  </si>
  <si>
    <t>Blackmond, Michael</t>
  </si>
  <si>
    <t>Mendoza, Rosendo</t>
  </si>
  <si>
    <t>Foster, Roger</t>
  </si>
  <si>
    <t>Hand, Daniel &amp; Peggy</t>
  </si>
  <si>
    <t>Zapata, Bessy</t>
  </si>
  <si>
    <t>McLeod, Ethel</t>
  </si>
  <si>
    <t>LOT RENTAL - Manages for Homeowner</t>
  </si>
  <si>
    <t>Lobenstein, Jill</t>
  </si>
  <si>
    <t>Rangel, Agustin Serrano</t>
  </si>
  <si>
    <t>Tyson, Jerry</t>
  </si>
  <si>
    <t>Casas Perez, Vicente</t>
  </si>
  <si>
    <t>Jenkins, Rosa</t>
  </si>
  <si>
    <t>Realista, Isaias</t>
  </si>
  <si>
    <t>Surles, Williams K.</t>
  </si>
  <si>
    <t>Morales, Juan</t>
  </si>
  <si>
    <t>Gonzalez, Monica</t>
  </si>
  <si>
    <t>Uribe, Rafael</t>
  </si>
  <si>
    <t>Andrade , Alfredo</t>
  </si>
  <si>
    <t>Everett, Marcia</t>
  </si>
  <si>
    <t>Martineau, Joseph</t>
  </si>
  <si>
    <t>Flores, Rodrigo</t>
  </si>
  <si>
    <t>Croner, Otis</t>
  </si>
  <si>
    <t>Johnson, Anthony</t>
  </si>
  <si>
    <t>Moreno, Vanessa Cruz</t>
  </si>
  <si>
    <t>Luna, Erenrstina</t>
  </si>
  <si>
    <t>14x70</t>
  </si>
  <si>
    <t>24x52</t>
  </si>
  <si>
    <t>60x14</t>
  </si>
  <si>
    <t>66x14</t>
  </si>
  <si>
    <t>28x72</t>
  </si>
  <si>
    <t xml:space="preserve">14x66 </t>
  </si>
  <si>
    <t xml:space="preserve">14x76 </t>
  </si>
  <si>
    <t xml:space="preserve">28x60 </t>
  </si>
  <si>
    <t xml:space="preserve">14x80 </t>
  </si>
  <si>
    <t>14x56</t>
  </si>
  <si>
    <t>14x66</t>
  </si>
  <si>
    <t>14x72</t>
  </si>
  <si>
    <t>14x76</t>
  </si>
  <si>
    <t>16x72</t>
  </si>
  <si>
    <t>16x76</t>
  </si>
  <si>
    <t>28x18</t>
  </si>
  <si>
    <t>28x56</t>
  </si>
  <si>
    <t>48x28</t>
  </si>
  <si>
    <t>50x14</t>
  </si>
  <si>
    <t>52x24</t>
  </si>
  <si>
    <t>56x14</t>
  </si>
  <si>
    <t>56x28</t>
  </si>
  <si>
    <t>60x12</t>
  </si>
  <si>
    <t>60x24</t>
  </si>
  <si>
    <t>60x28</t>
  </si>
  <si>
    <t>66x28</t>
  </si>
  <si>
    <t>70x14</t>
  </si>
  <si>
    <t>72x16</t>
  </si>
  <si>
    <t>76x14</t>
  </si>
  <si>
    <t>76x16</t>
  </si>
  <si>
    <t>80x14</t>
  </si>
  <si>
    <t>80x16</t>
  </si>
  <si>
    <t>80x24</t>
  </si>
  <si>
    <t>80x28</t>
  </si>
  <si>
    <t>BW: 1999 | CM: 1995</t>
  </si>
  <si>
    <t>071602 0120</t>
  </si>
  <si>
    <t>071602 0004 01</t>
  </si>
  <si>
    <t>Paved</t>
  </si>
  <si>
    <t xml:space="preserve">Bethel Church Rd </t>
  </si>
  <si>
    <t xml:space="preserve">Angier </t>
  </si>
  <si>
    <t xml:space="preserve">NC </t>
  </si>
  <si>
    <t>Maintenance &amp; Yard Bill Back Fees</t>
  </si>
  <si>
    <t>$25 Year 1 LR Rent Increase, then 3% thereafter</t>
  </si>
  <si>
    <t>Adjusted to 3rd party contract at $10 per lot/month - Currently LL disposes trash through his primary business (owns a trash company) New owner will have to use 3rd party</t>
  </si>
  <si>
    <t>Broker Adjusted to $300 per month for park and lights and misc elec</t>
  </si>
  <si>
    <t>$1.5 per lot/month</t>
  </si>
  <si>
    <t>Broker Estimate</t>
  </si>
  <si>
    <t>EOY Tax Prep / K1's</t>
  </si>
  <si>
    <t>Estimate for Dealer's Licence and related items - Pro Forma assumes new owner does home sales</t>
  </si>
  <si>
    <t>https://www.themhpexpert.com/property/brentwood-crepe-myrtle-mhc</t>
  </si>
  <si>
    <t>Two stabilized, well located MHPs, that are within a half mile of each other, in a very strong growing market. Angier, NC is located just 24.5 miles from the center of downtown Raleigh. It has a population that has seen an increase of almost 25% since 2010 and a median home price of $173,600. It is in Harnett County, which has a population of 129,000 people and a current median home price of $144,700. Raleigh-Metro was the fastest growing in the entire US from 2000-2010 seeing a growth of 47% and is predicted to continue to be the fastest growing metro through 2025.</t>
  </si>
  <si>
    <t>Mccormick, Carmen</t>
  </si>
  <si>
    <t>Chavez Trejo, Juan Man</t>
  </si>
  <si>
    <t>Carcamo Medino, Marvi</t>
  </si>
  <si>
    <t>Ayala, Janet</t>
  </si>
  <si>
    <t>Velasco Chun De Lopez</t>
  </si>
  <si>
    <t>Mckethen, Alice</t>
  </si>
  <si>
    <t>Peralta Rangel, Emman</t>
  </si>
  <si>
    <t>Smith, Timothy</t>
  </si>
  <si>
    <t>Cantu, iLliana</t>
  </si>
  <si>
    <t>Garcia, Carlos</t>
  </si>
  <si>
    <t>Galvan Garcia, Blanca</t>
  </si>
  <si>
    <t>Reyes, Fredis</t>
  </si>
  <si>
    <t>Alix, Julie</t>
  </si>
  <si>
    <t>Inc. Tax Reimbursement</t>
  </si>
  <si>
    <t>Brentwood MHC</t>
  </si>
  <si>
    <t>Crepe Myrtle MHC</t>
  </si>
  <si>
    <t>Brentwood MHC - DW</t>
  </si>
  <si>
    <t xml:space="preserve">Brentwood Rent Roll March 2020 3-17-20 | </t>
  </si>
  <si>
    <t>Williams, Zemaisha</t>
  </si>
  <si>
    <t>Leach, Shanice</t>
  </si>
  <si>
    <t>Tolentino Baltazar, Jess</t>
  </si>
  <si>
    <t>Celestino, Gonzalo Men</t>
  </si>
  <si>
    <t>Cooper, Montasha</t>
  </si>
  <si>
    <t>As Of Oct 31 2019</t>
  </si>
  <si>
    <t>Crepe Myrtle MHC - DW</t>
  </si>
  <si>
    <t>New Tenant</t>
  </si>
  <si>
    <t>6% of payroll | NC rate: 5.65%</t>
  </si>
  <si>
    <t>55% LTV</t>
  </si>
  <si>
    <t>R&amp;M</t>
  </si>
  <si>
    <t>+24.4% since 2010</t>
  </si>
  <si>
    <t>+18.1% since 2010</t>
  </si>
  <si>
    <t>+19.1% since 2010</t>
  </si>
  <si>
    <t>$340 LR | $338 POH</t>
  </si>
  <si>
    <t>In the Raleigh, North Carolina MSA area, the average adjusted monthly homesite rent in the "All Ages" communities is $450. 11 communities implemented or announced rent increases during the last twelve months. The average market increase was $22.</t>
  </si>
  <si>
    <t>Pleasant Grove</t>
  </si>
  <si>
    <t>Green Spring Valley</t>
  </si>
  <si>
    <t>Indian Creek Overlook</t>
  </si>
  <si>
    <t>Public W/S</t>
  </si>
  <si>
    <t>$781 - $1,200 (77 POH)</t>
  </si>
  <si>
    <t>$800 - $1,100 (97 POH)</t>
  </si>
  <si>
    <t>$856 - $990 (11 POH)</t>
  </si>
  <si>
    <t>Public W/S - Inc. in rent</t>
  </si>
  <si>
    <t xml:space="preserve">Two stabilized, well located MHPs, that are within a half mile of each other, in a very strong growing market. Angier, NC is located just 24.5 miles from the center of downtown Raleigh. It has a population that has seen an increase of almost 25% since 2010. A buyer can expect from Day 1 to cash flow around 18.5%. Lot and home Rents are well below market rents giving an inverstor an immediate opportunity to further increase cash flows. </t>
  </si>
  <si>
    <t>LOT DOESN’T EXSIST</t>
  </si>
  <si>
    <t>PM gets $20 per lot/month</t>
  </si>
  <si>
    <t>$350 per pump x 20.5 pumps per year + $10000 annual</t>
  </si>
  <si>
    <t>This deal is being offered as a stabilized investment with a 6.4% normalized cap rate on current lot rent, and an 8.3% gross cap rate including POH income and expenses. The two parks are generating a gross revenue of $1,072,065. At full price, using loan terms of 3.8% interest, 30 YR AM, 30% down payment: the total return is 24% on normalized numbers.</t>
  </si>
  <si>
    <t>Brentwood MHP has a total of 111 spaces that consist of 26 lot rent only tenants, 77 POHs, 7 rent to own homes, and 1 vacant lot. Crepe Myrtle MHP has a total of 33 spaces that consist of 6 lot rent only tenants, 23 POHs, and 4 rent to own homes. Together it is a total of 144 spaces with 143 tenants with 32 lot rent only tenants paying an average of $340, 101 rented POHs paying an avg of $338, 11 rent to own homes, and 1 vacant lot. Current occupancy is at 99%+-. The POHs are in above average condition with 50+ homes being 2005 or newer vintage. The overall average POH age is 1999.</t>
  </si>
  <si>
    <t>A personal balance sheet capable of being financeable for a 70% LTV non-recourse debt on the purchase loan.
Ability to qualify for a 80% LTV refinance with a Fannie-Mae or CMBS loan in year 3.  (Net Worth: ~$8,500,000, Personal Capital on Hand after closing of ~$2,000,000)
Ability to execute a successful upside stabilization plan involving transitioning at least 80% of the 101 POH to TOH over four years, increasing lot rents to $400 by start of Y3 (+$20 per year per lot) and billing back the trash expenses to the tenants within the community in order to maximize profitability.</t>
  </si>
  <si>
    <t/>
  </si>
  <si>
    <t>POH Rent increased by 3.2%</t>
  </si>
  <si>
    <t>* Disregards Vacant Homes (GRM per occupied Home)</t>
  </si>
  <si>
    <t>* $15,206 Per POH</t>
  </si>
  <si>
    <t>Estimated at 0.7% of Real Estate Value Allocation</t>
  </si>
  <si>
    <t>Normalized to Industry Averages.  2.2% Pro Forma Increase</t>
  </si>
  <si>
    <t>Normalized Equals Seller's Disclosure.  2.2% Pro Forma Increase</t>
  </si>
  <si>
    <t>Normalized Equals Seller's Disclosure.  5.5% Pro Forma Increase</t>
  </si>
  <si>
    <t>3.5% of Total Revenue</t>
  </si>
  <si>
    <t>144 MH Lots</t>
  </si>
  <si>
    <t>Angier , NC  27501</t>
  </si>
  <si>
    <t>Angier, NC is located just 24.5 miles from the center of downtown Raleigh. It has a population that has seen an increase of almost 25% since 2010 and a median home price of $173,600. It is in Harnett County, which has a population of 129,000 people and a current median home price of $144,700. Raleigh-Metro was the fastest growing in the entire US from 2000-2010 seeing a growth of 47% and is predicted to continue to be the fastest growing metro through 2025.</t>
  </si>
  <si>
    <t>1st Position Loan - Park Only</t>
  </si>
  <si>
    <t>2nd Position Loan - Homes Only</t>
  </si>
  <si>
    <t>Debt Service Loan 2 - POH RTO ONLY</t>
  </si>
  <si>
    <t>Debt Service Loan 1 - Park Only</t>
  </si>
  <si>
    <t>TBD</t>
  </si>
  <si>
    <t>New Tenant 4/1/20</t>
  </si>
  <si>
    <t>Both parks are on public water, where the tenants are directly billed and on private septic. The parks are not in a flood zone.</t>
  </si>
  <si>
    <t>High quality park with high quality homes</t>
  </si>
  <si>
    <t>Great location in growing MSA</t>
  </si>
  <si>
    <t>Only 24.5 miles to downtown Raleigh</t>
  </si>
  <si>
    <t>Strong upside through POH conversion</t>
  </si>
  <si>
    <t>Newer POH in fantastic condition</t>
  </si>
  <si>
    <t>Parks located only a 2500’ apart</t>
  </si>
  <si>
    <t>Public direct billed water</t>
  </si>
  <si>
    <t>Park could use some landscaping upgrades</t>
  </si>
  <si>
    <t>Park is heavy Park Owned Home Community</t>
  </si>
  <si>
    <t>Both parks are on septic, municipal sewer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</si>
</sst>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39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Palatino Linotype"/>
      <family val="1"/>
    </font>
    <font>
      <b/>
      <sz val="12"/>
      <color theme="3" tint="-0.249977111117893"/>
      <name val="Palatino Linotype"/>
      <family val="1"/>
    </font>
    <font>
      <b/>
      <sz val="12"/>
      <name val="Palatino Linotype"/>
      <family val="1"/>
    </font>
    <font>
      <sz val="12"/>
      <color theme="3" tint="-0.249977111117893"/>
      <name val="Palatino Linotype"/>
      <family val="1"/>
    </font>
    <font>
      <sz val="12"/>
      <color theme="5" tint="-0.249977111117893"/>
      <name val="Palatino Linotype"/>
      <family val="1"/>
    </font>
    <font>
      <b/>
      <sz val="12"/>
      <color theme="5" tint="-0.249977111117893"/>
      <name val="Palatino Linotype"/>
      <family val="1"/>
    </font>
    <font>
      <b/>
      <u/>
      <sz val="12"/>
      <color theme="3" tint="-0.249977111117893"/>
      <name val="Palatino Linotype"/>
      <family val="1"/>
    </font>
    <font>
      <b/>
      <sz val="14"/>
      <color theme="3" tint="-0.249977111117893"/>
      <name val="Palatino Linotype"/>
      <family val="1"/>
    </font>
    <font>
      <sz val="10"/>
      <name val="Arial"/>
      <family val="2"/>
    </font>
    <font>
      <b/>
      <sz val="16"/>
      <color theme="3" tint="-0.249977111117893"/>
      <name val="Palatino Linotype"/>
      <family val="1"/>
    </font>
    <font>
      <sz val="11"/>
      <color theme="3" tint="-0.249977111117893"/>
      <name val="Palatino Linotype"/>
      <family val="1"/>
    </font>
    <font>
      <b/>
      <sz val="11"/>
      <color theme="3" tint="-0.249977111117893"/>
      <name val="Palatino Linotype"/>
      <family val="1"/>
    </font>
    <font>
      <sz val="16"/>
      <color theme="3" tint="-0.249977111117893"/>
      <name val="Palatino Linotype"/>
      <family val="1"/>
    </font>
    <font>
      <sz val="10"/>
      <name val="Palatino Linotype"/>
      <family val="1"/>
    </font>
    <font>
      <sz val="10"/>
      <color theme="1"/>
      <name val="Palatino Linotype"/>
      <family val="1"/>
    </font>
    <font>
      <b/>
      <sz val="14"/>
      <name val="Palatino Linotype"/>
      <family val="1"/>
    </font>
    <font>
      <b/>
      <u/>
      <sz val="12"/>
      <name val="Palatino Linotype"/>
      <family val="1"/>
    </font>
    <font>
      <b/>
      <u/>
      <sz val="20"/>
      <color theme="3" tint="-0.249977111117893"/>
      <name val="Palatino Linotype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Roboto"/>
    </font>
    <font>
      <b/>
      <sz val="10"/>
      <name val="Roboto"/>
    </font>
    <font>
      <u/>
      <sz val="10"/>
      <color theme="10"/>
      <name val="Arial"/>
      <family val="2"/>
    </font>
    <font>
      <sz val="11"/>
      <color rgb="FF000000"/>
      <name val="Palatino Linotype"/>
      <family val="1"/>
    </font>
    <font>
      <sz val="12"/>
      <color theme="0"/>
      <name val="Palatino Linotype"/>
      <family val="1"/>
    </font>
    <font>
      <sz val="8"/>
      <name val="Palatino Linotype"/>
      <family val="1"/>
    </font>
    <font>
      <b/>
      <u/>
      <sz val="11"/>
      <color rgb="FF000000"/>
      <name val="Palatino Linotype"/>
      <family val="1"/>
    </font>
    <font>
      <b/>
      <u/>
      <sz val="11"/>
      <name val="Palatino Linotype"/>
      <family val="1"/>
    </font>
    <font>
      <b/>
      <i/>
      <sz val="8"/>
      <name val="Palatino Linotype"/>
      <family val="1"/>
    </font>
    <font>
      <b/>
      <i/>
      <sz val="12"/>
      <name val="Palatino Linotype"/>
      <family val="1"/>
    </font>
    <font>
      <i/>
      <sz val="12"/>
      <name val="Palatino Linotype"/>
      <family val="1"/>
    </font>
    <font>
      <sz val="8"/>
      <color theme="0"/>
      <name val="Palatino Linotype"/>
      <family val="1"/>
    </font>
    <font>
      <u/>
      <sz val="8"/>
      <color theme="10"/>
      <name val="Arial"/>
      <family val="2"/>
    </font>
    <font>
      <sz val="10"/>
      <color rgb="FFFF0000"/>
      <name val="Palatino Linotype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double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/>
      <bottom style="double">
        <color theme="3" tint="-0.24994659260841701"/>
      </bottom>
      <diagonal/>
    </border>
    <border>
      <left/>
      <right style="thin">
        <color indexed="64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double">
        <color indexed="64"/>
      </bottom>
      <diagonal/>
    </border>
    <border>
      <left style="thin">
        <color theme="3" tint="-0.24994659260841701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2" fillId="0" borderId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4" borderId="4" applyNumberFormat="0" applyFont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67"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8" fillId="3" borderId="0" xfId="0" applyFont="1" applyFill="1"/>
    <xf numFmtId="0" fontId="6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1" applyNumberFormat="1" applyFont="1" applyFill="1" applyAlignment="1">
      <alignment horizontal="center"/>
    </xf>
    <xf numFmtId="0" fontId="8" fillId="3" borderId="0" xfId="1" applyNumberFormat="1" applyFont="1" applyFill="1"/>
    <xf numFmtId="0" fontId="8" fillId="3" borderId="1" xfId="1" applyNumberFormat="1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horizontal="left"/>
    </xf>
    <xf numFmtId="164" fontId="8" fillId="3" borderId="0" xfId="1" applyNumberFormat="1" applyFont="1" applyFill="1" applyAlignment="1">
      <alignment horizontal="center"/>
    </xf>
    <xf numFmtId="0" fontId="6" fillId="3" borderId="0" xfId="1" applyNumberFormat="1" applyFont="1" applyFill="1"/>
    <xf numFmtId="0" fontId="6" fillId="3" borderId="28" xfId="1" applyNumberFormat="1" applyFont="1" applyFill="1" applyBorder="1" applyAlignment="1">
      <alignment horizontal="center"/>
    </xf>
    <xf numFmtId="0" fontId="6" fillId="3" borderId="0" xfId="1" applyNumberFormat="1" applyFont="1" applyFill="1" applyAlignment="1">
      <alignment horizontal="center"/>
    </xf>
    <xf numFmtId="0" fontId="8" fillId="3" borderId="0" xfId="1" applyNumberFormat="1" applyFont="1" applyFill="1" applyBorder="1" applyAlignment="1">
      <alignment horizontal="right"/>
    </xf>
    <xf numFmtId="164" fontId="8" fillId="2" borderId="8" xfId="1" applyNumberFormat="1" applyFont="1" applyFill="1" applyBorder="1" applyAlignment="1">
      <alignment horizontal="center"/>
    </xf>
    <xf numFmtId="166" fontId="8" fillId="3" borderId="0" xfId="1" applyNumberFormat="1" applyFont="1" applyFill="1" applyBorder="1" applyAlignment="1">
      <alignment horizontal="center"/>
    </xf>
    <xf numFmtId="0" fontId="9" fillId="3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164" fontId="9" fillId="3" borderId="16" xfId="1" applyNumberFormat="1" applyFont="1" applyFill="1" applyBorder="1" applyAlignment="1">
      <alignment horizontal="center"/>
    </xf>
    <xf numFmtId="0" fontId="9" fillId="3" borderId="0" xfId="1" applyNumberFormat="1" applyFont="1" applyFill="1"/>
    <xf numFmtId="0" fontId="9" fillId="3" borderId="0" xfId="1" applyNumberFormat="1" applyFont="1" applyFill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8" fillId="3" borderId="0" xfId="1" applyNumberFormat="1" applyFont="1" applyFill="1" applyBorder="1"/>
    <xf numFmtId="164" fontId="9" fillId="2" borderId="8" xfId="1" applyNumberFormat="1" applyFont="1" applyFill="1" applyBorder="1" applyAlignment="1">
      <alignment horizontal="center"/>
    </xf>
    <xf numFmtId="164" fontId="9" fillId="3" borderId="0" xfId="1" applyNumberFormat="1" applyFont="1" applyFill="1" applyBorder="1"/>
    <xf numFmtId="0" fontId="10" fillId="3" borderId="0" xfId="1" applyNumberFormat="1" applyFont="1" applyFill="1" applyBorder="1" applyAlignment="1">
      <alignment horizontal="center"/>
    </xf>
    <xf numFmtId="164" fontId="10" fillId="3" borderId="0" xfId="1" applyNumberFormat="1" applyFont="1" applyFill="1" applyBorder="1" applyAlignment="1">
      <alignment horizontal="center"/>
    </xf>
    <xf numFmtId="164" fontId="10" fillId="3" borderId="31" xfId="1" applyNumberFormat="1" applyFont="1" applyFill="1" applyBorder="1" applyAlignment="1">
      <alignment horizontal="center"/>
    </xf>
    <xf numFmtId="164" fontId="10" fillId="3" borderId="6" xfId="1" applyNumberFormat="1" applyFont="1" applyFill="1" applyBorder="1" applyAlignment="1">
      <alignment horizontal="center"/>
    </xf>
    <xf numFmtId="164" fontId="10" fillId="3" borderId="5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4" fontId="10" fillId="3" borderId="14" xfId="1" applyNumberFormat="1" applyFont="1" applyFill="1" applyBorder="1" applyAlignment="1">
      <alignment horizontal="center"/>
    </xf>
    <xf numFmtId="164" fontId="10" fillId="3" borderId="32" xfId="1" applyNumberFormat="1" applyFont="1" applyFill="1" applyBorder="1" applyAlignment="1">
      <alignment horizontal="center"/>
    </xf>
    <xf numFmtId="166" fontId="9" fillId="3" borderId="0" xfId="1" applyNumberFormat="1" applyFont="1" applyFill="1" applyBorder="1" applyAlignment="1">
      <alignment horizontal="center"/>
    </xf>
    <xf numFmtId="166" fontId="9" fillId="3" borderId="20" xfId="1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>
      <alignment horizontal="center"/>
    </xf>
    <xf numFmtId="10" fontId="8" fillId="3" borderId="16" xfId="1" applyNumberFormat="1" applyFont="1" applyFill="1" applyBorder="1" applyAlignment="1">
      <alignment horizontal="center"/>
    </xf>
    <xf numFmtId="164" fontId="9" fillId="3" borderId="0" xfId="1" applyNumberFormat="1" applyFont="1" applyFill="1" applyBorder="1" applyAlignment="1">
      <alignment horizontal="center"/>
    </xf>
    <xf numFmtId="164" fontId="9" fillId="3" borderId="7" xfId="1" applyNumberFormat="1" applyFont="1" applyFill="1" applyBorder="1" applyAlignment="1">
      <alignment horizontal="center"/>
    </xf>
    <xf numFmtId="2" fontId="8" fillId="3" borderId="0" xfId="1" applyNumberFormat="1" applyFont="1" applyFill="1" applyBorder="1" applyAlignment="1">
      <alignment horizontal="center"/>
    </xf>
    <xf numFmtId="2" fontId="8" fillId="3" borderId="7" xfId="1" applyNumberFormat="1" applyFont="1" applyFill="1" applyBorder="1" applyAlignment="1">
      <alignment horizontal="center"/>
    </xf>
    <xf numFmtId="166" fontId="8" fillId="3" borderId="7" xfId="1" applyNumberFormat="1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/>
    </xf>
    <xf numFmtId="166" fontId="8" fillId="3" borderId="16" xfId="1" applyNumberFormat="1" applyFont="1" applyFill="1" applyBorder="1" applyAlignment="1">
      <alignment horizontal="center"/>
    </xf>
    <xf numFmtId="0" fontId="8" fillId="3" borderId="0" xfId="1" quotePrefix="1" applyNumberFormat="1" applyFont="1" applyFill="1" applyBorder="1" applyAlignment="1">
      <alignment horizontal="left" indent="1"/>
    </xf>
    <xf numFmtId="166" fontId="8" fillId="2" borderId="8" xfId="1" applyNumberFormat="1" applyFont="1" applyFill="1" applyBorder="1" applyAlignment="1">
      <alignment horizontal="center"/>
    </xf>
    <xf numFmtId="10" fontId="8" fillId="2" borderId="8" xfId="1" applyNumberFormat="1" applyFont="1" applyFill="1" applyBorder="1" applyAlignment="1">
      <alignment horizontal="center"/>
    </xf>
    <xf numFmtId="0" fontId="8" fillId="2" borderId="8" xfId="1" applyNumberFormat="1" applyFont="1" applyFill="1" applyBorder="1" applyAlignment="1">
      <alignment horizontal="center"/>
    </xf>
    <xf numFmtId="164" fontId="6" fillId="3" borderId="0" xfId="1" applyNumberFormat="1" applyFont="1" applyFill="1" applyAlignment="1">
      <alignment horizontal="center"/>
    </xf>
    <xf numFmtId="0" fontId="8" fillId="3" borderId="0" xfId="1" applyNumberFormat="1" applyFont="1" applyFill="1" applyAlignment="1">
      <alignment horizontal="left" indent="1"/>
    </xf>
    <xf numFmtId="0" fontId="8" fillId="3" borderId="0" xfId="1" applyNumberFormat="1" applyFont="1" applyFill="1" applyAlignment="1"/>
    <xf numFmtId="0" fontId="8" fillId="3" borderId="0" xfId="1" applyNumberFormat="1" applyFont="1" applyFill="1" applyBorder="1" applyAlignment="1">
      <alignment vertical="top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right" vertical="center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9" fontId="8" fillId="3" borderId="0" xfId="0" applyNumberFormat="1" applyFont="1" applyFill="1"/>
    <xf numFmtId="165" fontId="8" fillId="3" borderId="0" xfId="0" applyNumberFormat="1" applyFont="1" applyFill="1"/>
    <xf numFmtId="165" fontId="8" fillId="3" borderId="0" xfId="0" applyNumberFormat="1" applyFont="1" applyFill="1" applyAlignment="1">
      <alignment horizontal="center" wrapText="1"/>
    </xf>
    <xf numFmtId="9" fontId="8" fillId="3" borderId="0" xfId="0" applyNumberFormat="1" applyFont="1" applyFill="1" applyAlignment="1">
      <alignment horizontal="center" wrapText="1"/>
    </xf>
    <xf numFmtId="0" fontId="8" fillId="5" borderId="8" xfId="0" applyFont="1" applyFill="1" applyBorder="1" applyAlignment="1">
      <alignment horizontal="left"/>
    </xf>
    <xf numFmtId="165" fontId="6" fillId="3" borderId="0" xfId="0" applyNumberFormat="1" applyFont="1" applyFill="1"/>
    <xf numFmtId="0" fontId="6" fillId="3" borderId="0" xfId="0" applyFont="1" applyFill="1" applyAlignment="1">
      <alignment horizontal="left"/>
    </xf>
    <xf numFmtId="165" fontId="8" fillId="3" borderId="0" xfId="0" applyNumberFormat="1" applyFont="1" applyFill="1" applyBorder="1"/>
    <xf numFmtId="164" fontId="6" fillId="3" borderId="33" xfId="1" applyNumberFormat="1" applyFont="1" applyFill="1" applyBorder="1" applyAlignment="1">
      <alignment horizontal="center"/>
    </xf>
    <xf numFmtId="164" fontId="6" fillId="3" borderId="17" xfId="1" applyNumberFormat="1" applyFont="1" applyFill="1" applyBorder="1" applyAlignment="1">
      <alignment horizontal="center"/>
    </xf>
    <xf numFmtId="164" fontId="6" fillId="3" borderId="26" xfId="1" applyNumberFormat="1" applyFont="1" applyFill="1" applyBorder="1" applyAlignment="1">
      <alignment horizontal="center"/>
    </xf>
    <xf numFmtId="164" fontId="6" fillId="3" borderId="25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 wrapText="1"/>
    </xf>
    <xf numFmtId="0" fontId="8" fillId="3" borderId="0" xfId="0" applyNumberFormat="1" applyFont="1" applyFill="1" applyBorder="1"/>
    <xf numFmtId="0" fontId="5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0" fontId="8" fillId="3" borderId="0" xfId="1" applyNumberFormat="1" applyFont="1" applyFill="1" applyAlignment="1">
      <alignment horizontal="left"/>
    </xf>
    <xf numFmtId="164" fontId="9" fillId="3" borderId="1" xfId="1" applyNumberFormat="1" applyFont="1" applyFill="1" applyBorder="1" applyAlignment="1">
      <alignment horizontal="center" wrapText="1"/>
    </xf>
    <xf numFmtId="164" fontId="9" fillId="3" borderId="2" xfId="1" applyNumberFormat="1" applyFont="1" applyFill="1" applyBorder="1" applyAlignment="1">
      <alignment horizontal="center"/>
    </xf>
    <xf numFmtId="164" fontId="12" fillId="3" borderId="0" xfId="1" applyNumberFormat="1" applyFont="1" applyFill="1" applyBorder="1" applyAlignment="1">
      <alignment horizontal="center"/>
    </xf>
    <xf numFmtId="0" fontId="12" fillId="3" borderId="0" xfId="1" quotePrefix="1" applyNumberFormat="1" applyFont="1" applyFill="1" applyBorder="1" applyAlignment="1">
      <alignment horizontal="left"/>
    </xf>
    <xf numFmtId="0" fontId="6" fillId="3" borderId="0" xfId="1" applyNumberFormat="1" applyFont="1" applyFill="1" applyAlignment="1">
      <alignment horizontal="left"/>
    </xf>
    <xf numFmtId="0" fontId="9" fillId="3" borderId="0" xfId="1" applyNumberFormat="1" applyFont="1" applyFill="1" applyAlignment="1">
      <alignment horizontal="left"/>
    </xf>
    <xf numFmtId="166" fontId="9" fillId="2" borderId="8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 vertical="center"/>
    </xf>
    <xf numFmtId="164" fontId="9" fillId="3" borderId="0" xfId="1" applyNumberFormat="1" applyFont="1" applyFill="1" applyBorder="1" applyAlignment="1">
      <alignment vertical="center"/>
    </xf>
    <xf numFmtId="164" fontId="9" fillId="2" borderId="8" xfId="1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165" fontId="15" fillId="3" borderId="0" xfId="0" applyNumberFormat="1" applyFont="1" applyFill="1"/>
    <xf numFmtId="0" fontId="16" fillId="3" borderId="21" xfId="1" applyNumberFormat="1" applyFont="1" applyFill="1" applyBorder="1" applyAlignment="1">
      <alignment horizontal="right"/>
    </xf>
    <xf numFmtId="0" fontId="16" fillId="3" borderId="22" xfId="1" applyNumberFormat="1" applyFont="1" applyFill="1" applyBorder="1" applyAlignment="1">
      <alignment horizontal="center"/>
    </xf>
    <xf numFmtId="0" fontId="15" fillId="3" borderId="24" xfId="1" applyNumberFormat="1" applyFont="1" applyFill="1" applyBorder="1" applyAlignment="1">
      <alignment horizontal="right"/>
    </xf>
    <xf numFmtId="0" fontId="16" fillId="3" borderId="23" xfId="1" applyNumberFormat="1" applyFont="1" applyFill="1" applyBorder="1" applyAlignment="1">
      <alignment horizontal="right"/>
    </xf>
    <xf numFmtId="0" fontId="16" fillId="3" borderId="18" xfId="1" applyNumberFormat="1" applyFont="1" applyFill="1" applyBorder="1" applyAlignment="1">
      <alignment horizontal="center"/>
    </xf>
    <xf numFmtId="165" fontId="15" fillId="3" borderId="0" xfId="0" applyNumberFormat="1" applyFont="1" applyFill="1" applyAlignment="1">
      <alignment horizontal="center"/>
    </xf>
    <xf numFmtId="0" fontId="16" fillId="3" borderId="0" xfId="0" applyFont="1" applyFill="1"/>
    <xf numFmtId="0" fontId="15" fillId="3" borderId="23" xfId="1" applyNumberFormat="1" applyFont="1" applyFill="1" applyBorder="1" applyAlignment="1">
      <alignment horizontal="right"/>
    </xf>
    <xf numFmtId="0" fontId="15" fillId="3" borderId="18" xfId="1" applyNumberFormat="1" applyFont="1" applyFill="1" applyBorder="1" applyAlignment="1">
      <alignment horizontal="center"/>
    </xf>
    <xf numFmtId="0" fontId="15" fillId="2" borderId="29" xfId="1" applyNumberFormat="1" applyFont="1" applyFill="1" applyBorder="1" applyAlignment="1">
      <alignment horizontal="center"/>
    </xf>
    <xf numFmtId="0" fontId="15" fillId="2" borderId="29" xfId="0" applyFont="1" applyFill="1" applyBorder="1"/>
    <xf numFmtId="165" fontId="15" fillId="3" borderId="18" xfId="1" applyNumberFormat="1" applyFont="1" applyFill="1" applyBorder="1" applyAlignment="1">
      <alignment horizontal="center"/>
    </xf>
    <xf numFmtId="165" fontId="15" fillId="2" borderId="29" xfId="1" applyNumberFormat="1" applyFont="1" applyFill="1" applyBorder="1" applyAlignment="1">
      <alignment horizontal="center"/>
    </xf>
    <xf numFmtId="165" fontId="15" fillId="3" borderId="25" xfId="1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5" fillId="2" borderId="8" xfId="0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4" fontId="15" fillId="2" borderId="8" xfId="0" applyNumberFormat="1" applyFont="1" applyFill="1" applyBorder="1" applyAlignment="1">
      <alignment horizontal="center"/>
    </xf>
    <xf numFmtId="0" fontId="15" fillId="5" borderId="8" xfId="0" applyFont="1" applyFill="1" applyBorder="1" applyAlignment="1">
      <alignment horizontal="right"/>
    </xf>
    <xf numFmtId="0" fontId="15" fillId="2" borderId="12" xfId="0" applyFont="1" applyFill="1" applyBorder="1" applyAlignment="1">
      <alignment horizontal="center"/>
    </xf>
    <xf numFmtId="4" fontId="15" fillId="2" borderId="8" xfId="0" applyNumberFormat="1" applyFont="1" applyFill="1" applyBorder="1" applyAlignment="1">
      <alignment horizontal="center"/>
    </xf>
    <xf numFmtId="164" fontId="15" fillId="3" borderId="0" xfId="0" applyNumberFormat="1" applyFont="1" applyFill="1" applyAlignment="1">
      <alignment horizontal="center"/>
    </xf>
    <xf numFmtId="164" fontId="8" fillId="2" borderId="39" xfId="1" applyNumberFormat="1" applyFont="1" applyFill="1" applyBorder="1" applyAlignment="1">
      <alignment horizontal="center"/>
    </xf>
    <xf numFmtId="166" fontId="9" fillId="2" borderId="40" xfId="1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7" fillId="3" borderId="15" xfId="0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16" xfId="0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 vertical="center"/>
    </xf>
    <xf numFmtId="165" fontId="7" fillId="3" borderId="0" xfId="0" applyNumberFormat="1" applyFont="1" applyFill="1" applyAlignment="1">
      <alignment horizontal="left" vertical="center"/>
    </xf>
    <xf numFmtId="0" fontId="5" fillId="3" borderId="1" xfId="0" applyFont="1" applyFill="1" applyBorder="1" applyAlignment="1"/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7" fillId="3" borderId="0" xfId="0" applyFont="1" applyFill="1" applyAlignment="1">
      <alignment horizontal="right" vertical="center"/>
    </xf>
    <xf numFmtId="10" fontId="8" fillId="3" borderId="1" xfId="1" applyNumberFormat="1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65" fontId="8" fillId="3" borderId="0" xfId="0" applyNumberFormat="1" applyFont="1" applyFill="1" applyAlignment="1">
      <alignment horizontal="center"/>
    </xf>
    <xf numFmtId="164" fontId="9" fillId="3" borderId="19" xfId="1" applyNumberFormat="1" applyFont="1" applyFill="1" applyBorder="1" applyAlignment="1">
      <alignment horizontal="center"/>
    </xf>
    <xf numFmtId="1" fontId="15" fillId="3" borderId="29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15" fillId="5" borderId="8" xfId="0" applyFont="1" applyFill="1" applyBorder="1" applyAlignment="1">
      <alignment horizontal="center"/>
    </xf>
    <xf numFmtId="10" fontId="15" fillId="3" borderId="0" xfId="0" applyNumberFormat="1" applyFont="1" applyFill="1" applyAlignment="1">
      <alignment horizontal="center"/>
    </xf>
    <xf numFmtId="0" fontId="9" fillId="3" borderId="0" xfId="1" applyNumberFormat="1" applyFont="1" applyFill="1" applyBorder="1"/>
    <xf numFmtId="0" fontId="8" fillId="3" borderId="2" xfId="1" applyNumberFormat="1" applyFont="1" applyFill="1" applyBorder="1" applyAlignment="1">
      <alignment horizontal="center"/>
    </xf>
    <xf numFmtId="166" fontId="6" fillId="3" borderId="0" xfId="1" applyNumberFormat="1" applyFont="1" applyFill="1" applyBorder="1" applyAlignment="1">
      <alignment horizontal="center"/>
    </xf>
    <xf numFmtId="166" fontId="9" fillId="3" borderId="1" xfId="1" applyNumberFormat="1" applyFont="1" applyFill="1" applyBorder="1" applyAlignment="1">
      <alignment horizontal="center"/>
    </xf>
    <xf numFmtId="164" fontId="9" fillId="3" borderId="3" xfId="1" applyNumberFormat="1" applyFont="1" applyFill="1" applyBorder="1" applyAlignment="1">
      <alignment horizontal="center"/>
    </xf>
    <xf numFmtId="164" fontId="9" fillId="3" borderId="43" xfId="1" applyNumberFormat="1" applyFont="1" applyFill="1" applyBorder="1" applyAlignment="1">
      <alignment horizontal="center"/>
    </xf>
    <xf numFmtId="10" fontId="8" fillId="3" borderId="0" xfId="1" applyNumberFormat="1" applyFont="1" applyFill="1" applyBorder="1" applyAlignment="1">
      <alignment horizontal="center"/>
    </xf>
    <xf numFmtId="164" fontId="9" fillId="3" borderId="14" xfId="1" applyNumberFormat="1" applyFont="1" applyFill="1" applyBorder="1" applyAlignment="1">
      <alignment horizontal="center"/>
    </xf>
    <xf numFmtId="0" fontId="6" fillId="3" borderId="15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16" xfId="1" applyNumberFormat="1" applyFont="1" applyFill="1" applyBorder="1" applyAlignment="1">
      <alignment horizontal="center"/>
    </xf>
    <xf numFmtId="164" fontId="6" fillId="3" borderId="44" xfId="1" applyNumberFormat="1" applyFont="1" applyFill="1" applyBorder="1" applyAlignment="1">
      <alignment horizontal="center"/>
    </xf>
    <xf numFmtId="164" fontId="9" fillId="3" borderId="44" xfId="1" applyNumberFormat="1" applyFont="1" applyFill="1" applyBorder="1" applyAlignment="1">
      <alignment horizontal="center"/>
    </xf>
    <xf numFmtId="0" fontId="6" fillId="3" borderId="9" xfId="1" applyNumberFormat="1" applyFont="1" applyFill="1" applyBorder="1" applyAlignment="1">
      <alignment horizontal="center"/>
    </xf>
    <xf numFmtId="164" fontId="9" fillId="3" borderId="10" xfId="1" applyNumberFormat="1" applyFont="1" applyFill="1" applyBorder="1" applyAlignment="1">
      <alignment horizontal="center"/>
    </xf>
    <xf numFmtId="0" fontId="8" fillId="3" borderId="1" xfId="1" applyNumberFormat="1" applyFont="1" applyFill="1" applyBorder="1"/>
    <xf numFmtId="0" fontId="8" fillId="3" borderId="16" xfId="1" applyNumberFormat="1" applyFont="1" applyFill="1" applyBorder="1" applyAlignment="1">
      <alignment horizontal="center"/>
    </xf>
    <xf numFmtId="0" fontId="6" fillId="3" borderId="15" xfId="1" applyNumberFormat="1" applyFont="1" applyFill="1" applyBorder="1"/>
    <xf numFmtId="0" fontId="9" fillId="3" borderId="0" xfId="1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8" fillId="3" borderId="0" xfId="1" applyNumberFormat="1" applyFont="1" applyFill="1" applyAlignment="1">
      <alignment horizont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wrapText="1"/>
    </xf>
    <xf numFmtId="0" fontId="6" fillId="3" borderId="0" xfId="1" applyNumberFormat="1" applyFont="1" applyFill="1" applyBorder="1" applyAlignment="1">
      <alignment horizontal="center" wrapText="1"/>
    </xf>
    <xf numFmtId="0" fontId="6" fillId="3" borderId="7" xfId="1" applyNumberFormat="1" applyFont="1" applyFill="1" applyBorder="1" applyAlignment="1">
      <alignment horizontal="center" wrapText="1"/>
    </xf>
    <xf numFmtId="0" fontId="8" fillId="3" borderId="0" xfId="1" applyNumberFormat="1" applyFont="1" applyFill="1" applyAlignment="1">
      <alignment wrapText="1"/>
    </xf>
    <xf numFmtId="0" fontId="8" fillId="3" borderId="0" xfId="1" applyNumberFormat="1" applyFont="1" applyFill="1" applyBorder="1" applyAlignment="1">
      <alignment horizontal="right" wrapText="1"/>
    </xf>
    <xf numFmtId="0" fontId="8" fillId="3" borderId="0" xfId="1" applyNumberFormat="1" applyFont="1" applyFill="1" applyBorder="1" applyAlignment="1">
      <alignment horizontal="center" wrapText="1"/>
    </xf>
    <xf numFmtId="0" fontId="6" fillId="3" borderId="44" xfId="1" applyNumberFormat="1" applyFont="1" applyFill="1" applyBorder="1" applyAlignment="1">
      <alignment horizontal="center" wrapText="1"/>
    </xf>
    <xf numFmtId="164" fontId="6" fillId="3" borderId="7" xfId="1" applyNumberFormat="1" applyFont="1" applyFill="1" applyBorder="1" applyAlignment="1">
      <alignment horizontal="center" wrapText="1"/>
    </xf>
    <xf numFmtId="0" fontId="18" fillId="6" borderId="34" xfId="0" applyFont="1" applyFill="1" applyBorder="1" applyAlignment="1" applyProtection="1">
      <alignment horizontal="left" vertical="center" wrapText="1"/>
      <protection locked="0"/>
    </xf>
    <xf numFmtId="0" fontId="18" fillId="5" borderId="34" xfId="0" applyFont="1" applyFill="1" applyBorder="1" applyAlignment="1" applyProtection="1">
      <alignment horizontal="left" vertical="center" wrapText="1"/>
      <protection locked="0"/>
    </xf>
    <xf numFmtId="0" fontId="18" fillId="6" borderId="34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34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34" xfId="0" applyNumberFormat="1" applyFont="1" applyFill="1" applyBorder="1" applyAlignment="1" applyProtection="1">
      <alignment horizontal="left" vertical="center" wrapText="1"/>
      <protection locked="0"/>
    </xf>
    <xf numFmtId="165" fontId="18" fillId="6" borderId="34" xfId="0" applyNumberFormat="1" applyFont="1" applyFill="1" applyBorder="1" applyAlignment="1" applyProtection="1">
      <alignment horizontal="center" vertical="center" wrapText="1"/>
      <protection locked="0"/>
    </xf>
    <xf numFmtId="165" fontId="18" fillId="6" borderId="34" xfId="0" applyNumberFormat="1" applyFont="1" applyFill="1" applyBorder="1" applyAlignment="1" applyProtection="1">
      <alignment horizontal="left" vertical="center" wrapText="1"/>
      <protection locked="0"/>
    </xf>
    <xf numFmtId="165" fontId="18" fillId="6" borderId="35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0" xfId="9" applyNumberFormat="1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165" fontId="8" fillId="3" borderId="0" xfId="0" applyNumberFormat="1" applyFont="1" applyFill="1" applyAlignment="1">
      <alignment horizontal="center"/>
    </xf>
    <xf numFmtId="0" fontId="15" fillId="3" borderId="41" xfId="1" applyNumberFormat="1" applyFont="1" applyFill="1" applyBorder="1" applyAlignment="1">
      <alignment horizontal="right"/>
    </xf>
    <xf numFmtId="164" fontId="9" fillId="3" borderId="13" xfId="1" applyNumberFormat="1" applyFont="1" applyFill="1" applyBorder="1" applyAlignment="1">
      <alignment horizontal="center"/>
    </xf>
    <xf numFmtId="164" fontId="9" fillId="3" borderId="7" xfId="1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 indent="1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Alignment="1">
      <alignment horizontal="left" indent="2"/>
    </xf>
    <xf numFmtId="0" fontId="5" fillId="3" borderId="0" xfId="0" applyFont="1" applyFill="1" applyBorder="1" applyAlignment="1">
      <alignment horizontal="left" indent="1"/>
    </xf>
    <xf numFmtId="164" fontId="5" fillId="3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Alignment="1">
      <alignment horizontal="left"/>
    </xf>
    <xf numFmtId="166" fontId="5" fillId="3" borderId="0" xfId="0" applyNumberFormat="1" applyFont="1" applyFill="1" applyAlignment="1">
      <alignment horizontal="center"/>
    </xf>
    <xf numFmtId="165" fontId="8" fillId="3" borderId="0" xfId="0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/>
    <xf numFmtId="165" fontId="8" fillId="3" borderId="44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8" fillId="3" borderId="0" xfId="0" applyFont="1" applyFill="1" applyBorder="1" applyAlignment="1"/>
    <xf numFmtId="165" fontId="8" fillId="3" borderId="0" xfId="0" applyNumberFormat="1" applyFont="1" applyFill="1" applyBorder="1" applyAlignment="1"/>
    <xf numFmtId="1" fontId="8" fillId="3" borderId="0" xfId="0" applyNumberFormat="1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9" fontId="6" fillId="3" borderId="0" xfId="0" applyNumberFormat="1" applyFont="1" applyFill="1" applyAlignment="1">
      <alignment horizontal="right"/>
    </xf>
    <xf numFmtId="9" fontId="6" fillId="3" borderId="0" xfId="0" applyNumberFormat="1" applyFont="1" applyFill="1"/>
    <xf numFmtId="165" fontId="6" fillId="3" borderId="3" xfId="0" applyNumberFormat="1" applyFont="1" applyFill="1" applyBorder="1" applyAlignment="1">
      <alignment horizontal="center"/>
    </xf>
    <xf numFmtId="9" fontId="8" fillId="3" borderId="0" xfId="0" applyNumberFormat="1" applyFont="1" applyFill="1" applyAlignment="1">
      <alignment horizontal="center"/>
    </xf>
    <xf numFmtId="164" fontId="8" fillId="3" borderId="2" xfId="1" applyNumberFormat="1" applyFont="1" applyFill="1" applyBorder="1" applyAlignment="1">
      <alignment horizontal="center"/>
    </xf>
    <xf numFmtId="10" fontId="8" fillId="3" borderId="7" xfId="1" applyNumberFormat="1" applyFont="1" applyFill="1" applyBorder="1" applyAlignment="1">
      <alignment horizontal="center"/>
    </xf>
    <xf numFmtId="0" fontId="8" fillId="3" borderId="0" xfId="1" applyNumberFormat="1" applyFont="1" applyFill="1" applyBorder="1" applyAlignment="1"/>
    <xf numFmtId="164" fontId="25" fillId="8" borderId="46" xfId="0" applyNumberFormat="1" applyFont="1" applyFill="1" applyBorder="1" applyAlignment="1">
      <alignment horizontal="center"/>
    </xf>
    <xf numFmtId="0" fontId="23" fillId="3" borderId="0" xfId="0" applyFont="1" applyFill="1" applyAlignment="1">
      <alignment horizontal="center" vertical="center"/>
    </xf>
    <xf numFmtId="3" fontId="23" fillId="3" borderId="0" xfId="0" applyNumberFormat="1" applyFont="1" applyFill="1" applyAlignment="1">
      <alignment horizontal="center" vertical="center"/>
    </xf>
    <xf numFmtId="49" fontId="5" fillId="3" borderId="46" xfId="0" applyNumberFormat="1" applyFont="1" applyFill="1" applyBorder="1" applyAlignment="1">
      <alignment horizontal="left" vertical="center"/>
    </xf>
    <xf numFmtId="49" fontId="5" fillId="7" borderId="47" xfId="0" applyNumberFormat="1" applyFont="1" applyFill="1" applyBorder="1" applyAlignment="1">
      <alignment horizontal="left" vertical="center"/>
    </xf>
    <xf numFmtId="0" fontId="5" fillId="7" borderId="0" xfId="0" applyFont="1" applyFill="1" applyBorder="1"/>
    <xf numFmtId="0" fontId="5" fillId="7" borderId="58" xfId="0" applyFont="1" applyFill="1" applyBorder="1"/>
    <xf numFmtId="0" fontId="5" fillId="7" borderId="53" xfId="0" applyFont="1" applyFill="1" applyBorder="1"/>
    <xf numFmtId="0" fontId="5" fillId="7" borderId="54" xfId="0" applyFont="1" applyFill="1" applyBorder="1"/>
    <xf numFmtId="0" fontId="5" fillId="7" borderId="47" xfId="0" applyFont="1" applyFill="1" applyBorder="1" applyAlignment="1">
      <alignment horizontal="center" wrapText="1"/>
    </xf>
    <xf numFmtId="0" fontId="5" fillId="7" borderId="47" xfId="0" applyFont="1" applyFill="1" applyBorder="1" applyAlignment="1">
      <alignment horizontal="center"/>
    </xf>
    <xf numFmtId="0" fontId="5" fillId="7" borderId="48" xfId="0" applyFont="1" applyFill="1" applyBorder="1" applyAlignment="1">
      <alignment horizontal="center" wrapText="1"/>
    </xf>
    <xf numFmtId="49" fontId="5" fillId="3" borderId="51" xfId="0" applyNumberFormat="1" applyFont="1" applyFill="1" applyBorder="1" applyAlignment="1">
      <alignment horizontal="left" vertical="center"/>
    </xf>
    <xf numFmtId="49" fontId="5" fillId="7" borderId="51" xfId="0" applyNumberFormat="1" applyFont="1" applyFill="1" applyBorder="1" applyAlignment="1">
      <alignment horizontal="left" vertical="center"/>
    </xf>
    <xf numFmtId="49" fontId="5" fillId="7" borderId="59" xfId="0" applyNumberFormat="1" applyFont="1" applyFill="1" applyBorder="1"/>
    <xf numFmtId="0" fontId="5" fillId="3" borderId="51" xfId="0" applyFont="1" applyFill="1" applyBorder="1" applyAlignment="1">
      <alignment horizontal="center"/>
    </xf>
    <xf numFmtId="0" fontId="5" fillId="10" borderId="56" xfId="0" applyFont="1" applyFill="1" applyBorder="1"/>
    <xf numFmtId="0" fontId="5" fillId="10" borderId="57" xfId="0" applyFont="1" applyFill="1" applyBorder="1"/>
    <xf numFmtId="0" fontId="5" fillId="10" borderId="0" xfId="0" applyFont="1" applyFill="1" applyBorder="1"/>
    <xf numFmtId="0" fontId="5" fillId="10" borderId="58" xfId="0" applyFont="1" applyFill="1" applyBorder="1"/>
    <xf numFmtId="0" fontId="5" fillId="10" borderId="53" xfId="0" applyFont="1" applyFill="1" applyBorder="1"/>
    <xf numFmtId="0" fontId="5" fillId="10" borderId="54" xfId="0" applyFont="1" applyFill="1" applyBorder="1"/>
    <xf numFmtId="0" fontId="5" fillId="10" borderId="55" xfId="0" applyFont="1" applyFill="1" applyBorder="1"/>
    <xf numFmtId="0" fontId="5" fillId="10" borderId="51" xfId="0" applyFont="1" applyFill="1" applyBorder="1"/>
    <xf numFmtId="0" fontId="5" fillId="10" borderId="59" xfId="0" applyFont="1" applyFill="1" applyBorder="1"/>
    <xf numFmtId="0" fontId="5" fillId="3" borderId="47" xfId="0" applyFont="1" applyFill="1" applyBorder="1" applyAlignment="1">
      <alignment horizontal="center"/>
    </xf>
    <xf numFmtId="0" fontId="8" fillId="3" borderId="10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left" indent="1"/>
    </xf>
    <xf numFmtId="0" fontId="6" fillId="3" borderId="0" xfId="1" applyNumberFormat="1" applyFont="1" applyFill="1" applyBorder="1" applyAlignment="1"/>
    <xf numFmtId="0" fontId="9" fillId="3" borderId="10" xfId="1" applyNumberFormat="1" applyFont="1" applyFill="1" applyBorder="1" applyAlignment="1">
      <alignment horizontal="left" indent="1"/>
    </xf>
    <xf numFmtId="0" fontId="6" fillId="3" borderId="10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8" fillId="3" borderId="0" xfId="1" applyNumberFormat="1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0" fontId="8" fillId="3" borderId="15" xfId="1" applyNumberFormat="1" applyFont="1" applyFill="1" applyBorder="1" applyAlignment="1">
      <alignment horizontal="left" indent="1"/>
    </xf>
    <xf numFmtId="164" fontId="6" fillId="3" borderId="0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9" fillId="3" borderId="0" xfId="0" applyFont="1" applyFill="1"/>
    <xf numFmtId="0" fontId="23" fillId="9" borderId="55" xfId="0" applyFont="1" applyFill="1" applyBorder="1"/>
    <xf numFmtId="0" fontId="26" fillId="9" borderId="56" xfId="0" applyFont="1" applyFill="1" applyBorder="1" applyAlignment="1">
      <alignment horizontal="center"/>
    </xf>
    <xf numFmtId="0" fontId="23" fillId="9" borderId="56" xfId="0" applyFont="1" applyFill="1" applyBorder="1" applyAlignment="1">
      <alignment horizontal="center"/>
    </xf>
    <xf numFmtId="0" fontId="23" fillId="9" borderId="57" xfId="0" applyFont="1" applyFill="1" applyBorder="1" applyAlignment="1">
      <alignment horizontal="center"/>
    </xf>
    <xf numFmtId="0" fontId="25" fillId="8" borderId="51" xfId="0" applyFont="1" applyFill="1" applyBorder="1" applyAlignment="1">
      <alignment horizontal="right"/>
    </xf>
    <xf numFmtId="0" fontId="25" fillId="3" borderId="51" xfId="0" applyFont="1" applyFill="1" applyBorder="1" applyAlignment="1">
      <alignment horizontal="right"/>
    </xf>
    <xf numFmtId="0" fontId="25" fillId="3" borderId="59" xfId="0" applyFont="1" applyFill="1" applyBorder="1" applyAlignment="1">
      <alignment horizontal="right"/>
    </xf>
    <xf numFmtId="0" fontId="23" fillId="3" borderId="49" xfId="0" applyNumberFormat="1" applyFont="1" applyFill="1" applyBorder="1" applyAlignment="1">
      <alignment horizontal="center"/>
    </xf>
    <xf numFmtId="0" fontId="23" fillId="3" borderId="50" xfId="0" applyNumberFormat="1" applyFont="1" applyFill="1" applyBorder="1" applyAlignment="1">
      <alignment horizontal="center"/>
    </xf>
    <xf numFmtId="0" fontId="23" fillId="3" borderId="30" xfId="0" applyNumberFormat="1" applyFont="1" applyFill="1" applyBorder="1" applyAlignment="1">
      <alignment horizontal="center"/>
    </xf>
    <xf numFmtId="0" fontId="23" fillId="3" borderId="51" xfId="0" applyFont="1" applyFill="1" applyBorder="1" applyAlignment="1">
      <alignment horizontal="right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47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10" fontId="5" fillId="3" borderId="47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/>
    </xf>
    <xf numFmtId="6" fontId="5" fillId="3" borderId="47" xfId="0" applyNumberFormat="1" applyFont="1" applyFill="1" applyBorder="1" applyAlignment="1">
      <alignment horizontal="center" vertical="center"/>
    </xf>
    <xf numFmtId="6" fontId="5" fillId="3" borderId="0" xfId="0" applyNumberFormat="1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165" fontId="8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3" borderId="0" xfId="10" applyFill="1" applyAlignment="1">
      <alignment horizontal="center"/>
    </xf>
    <xf numFmtId="0" fontId="31" fillId="9" borderId="30" xfId="0" applyFont="1" applyFill="1" applyBorder="1" applyAlignment="1">
      <alignment horizontal="left"/>
    </xf>
    <xf numFmtId="0" fontId="21" fillId="9" borderId="30" xfId="0" applyFont="1" applyFill="1" applyBorder="1"/>
    <xf numFmtId="0" fontId="33" fillId="3" borderId="0" xfId="0" applyFont="1" applyFill="1"/>
    <xf numFmtId="0" fontId="32" fillId="9" borderId="3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7" borderId="59" xfId="0" applyFont="1" applyFill="1" applyBorder="1"/>
    <xf numFmtId="0" fontId="34" fillId="7" borderId="51" xfId="0" applyFont="1" applyFill="1" applyBorder="1"/>
    <xf numFmtId="0" fontId="25" fillId="10" borderId="47" xfId="0" applyFont="1" applyFill="1" applyBorder="1" applyAlignment="1">
      <alignment horizontal="center"/>
    </xf>
    <xf numFmtId="0" fontId="25" fillId="10" borderId="48" xfId="0" applyFont="1" applyFill="1" applyBorder="1" applyAlignment="1">
      <alignment horizontal="center"/>
    </xf>
    <xf numFmtId="0" fontId="25" fillId="10" borderId="46" xfId="0" applyFont="1" applyFill="1" applyBorder="1" applyAlignment="1">
      <alignment horizontal="center"/>
    </xf>
    <xf numFmtId="49" fontId="5" fillId="3" borderId="47" xfId="0" applyNumberFormat="1" applyFont="1" applyFill="1" applyBorder="1" applyAlignment="1">
      <alignment horizontal="left" vertical="center"/>
    </xf>
    <xf numFmtId="49" fontId="5" fillId="7" borderId="48" xfId="0" applyNumberFormat="1" applyFont="1" applyFill="1" applyBorder="1" applyAlignment="1">
      <alignment horizontal="left" vertical="center"/>
    </xf>
    <xf numFmtId="0" fontId="36" fillId="3" borderId="0" xfId="0" applyFont="1" applyFill="1"/>
    <xf numFmtId="164" fontId="18" fillId="0" borderId="0" xfId="9" applyNumberFormat="1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/>
    </xf>
    <xf numFmtId="166" fontId="8" fillId="2" borderId="8" xfId="0" applyNumberFormat="1" applyFont="1" applyFill="1" applyBorder="1" applyAlignment="1">
      <alignment horizontal="center" vertical="center" wrapText="1"/>
    </xf>
    <xf numFmtId="165" fontId="8" fillId="3" borderId="44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Alignment="1">
      <alignment horizontal="center" vertical="center" wrapText="1"/>
    </xf>
    <xf numFmtId="0" fontId="8" fillId="3" borderId="0" xfId="1" applyNumberFormat="1" applyFont="1" applyFill="1" applyAlignment="1">
      <alignment horizontal="center" vertical="center"/>
    </xf>
    <xf numFmtId="0" fontId="9" fillId="3" borderId="0" xfId="1" applyNumberFormat="1" applyFont="1" applyFill="1" applyBorder="1" applyAlignment="1">
      <alignment horizontal="center" vertical="center"/>
    </xf>
    <xf numFmtId="164" fontId="9" fillId="3" borderId="44" xfId="1" applyNumberFormat="1" applyFont="1" applyFill="1" applyBorder="1" applyAlignment="1">
      <alignment horizontal="center" vertical="center"/>
    </xf>
    <xf numFmtId="164" fontId="9" fillId="3" borderId="10" xfId="1" applyNumberFormat="1" applyFont="1" applyFill="1" applyBorder="1" applyAlignment="1">
      <alignment horizontal="center" vertical="center"/>
    </xf>
    <xf numFmtId="164" fontId="9" fillId="3" borderId="0" xfId="1" applyNumberFormat="1" applyFont="1" applyFill="1" applyBorder="1" applyAlignment="1">
      <alignment horizontal="center" vertical="center"/>
    </xf>
    <xf numFmtId="0" fontId="8" fillId="3" borderId="0" xfId="1" applyNumberFormat="1" applyFont="1" applyFill="1" applyAlignment="1">
      <alignment vertical="center"/>
    </xf>
    <xf numFmtId="0" fontId="9" fillId="3" borderId="0" xfId="1" applyNumberFormat="1" applyFont="1" applyFill="1" applyAlignment="1">
      <alignment vertical="center"/>
    </xf>
    <xf numFmtId="166" fontId="15" fillId="2" borderId="8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center"/>
      <protection locked="0"/>
    </xf>
    <xf numFmtId="14" fontId="18" fillId="0" borderId="0" xfId="1" applyNumberFormat="1" applyFont="1" applyFill="1" applyAlignment="1" applyProtection="1">
      <alignment horizontal="left" vertical="center"/>
      <protection locked="0"/>
    </xf>
    <xf numFmtId="14" fontId="18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165" fontId="18" fillId="0" borderId="0" xfId="1" applyNumberFormat="1" applyFont="1" applyFill="1" applyAlignment="1" applyProtection="1">
      <alignment horizontal="center" vertical="center"/>
      <protection locked="0"/>
    </xf>
    <xf numFmtId="164" fontId="18" fillId="3" borderId="0" xfId="0" applyNumberFormat="1" applyFont="1" applyFill="1" applyAlignment="1">
      <alignment horizontal="center" vertical="center"/>
    </xf>
    <xf numFmtId="165" fontId="18" fillId="3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4" fontId="18" fillId="0" borderId="0" xfId="1" applyNumberFormat="1" applyFont="1" applyFill="1" applyAlignment="1" applyProtection="1">
      <alignment horizontal="center" vertical="center"/>
      <protection locked="0"/>
    </xf>
    <xf numFmtId="164" fontId="5" fillId="3" borderId="48" xfId="0" applyNumberFormat="1" applyFont="1" applyFill="1" applyBorder="1" applyAlignment="1">
      <alignment horizontal="center" vertical="center"/>
    </xf>
    <xf numFmtId="164" fontId="5" fillId="3" borderId="53" xfId="0" applyNumberFormat="1" applyFont="1" applyFill="1" applyBorder="1" applyAlignment="1">
      <alignment horizontal="center" vertical="center"/>
    </xf>
    <xf numFmtId="0" fontId="18" fillId="0" borderId="0" xfId="0" applyFont="1" applyFill="1"/>
    <xf numFmtId="14" fontId="18" fillId="0" borderId="0" xfId="0" applyNumberFormat="1" applyFont="1" applyFill="1" applyProtection="1">
      <protection locked="0"/>
    </xf>
    <xf numFmtId="0" fontId="19" fillId="0" borderId="0" xfId="0" applyFont="1" applyFill="1" applyAlignment="1">
      <alignment horizontal="left" vertical="center"/>
    </xf>
    <xf numFmtId="165" fontId="19" fillId="0" borderId="0" xfId="0" applyNumberFormat="1" applyFont="1" applyFill="1" applyAlignment="1">
      <alignment horizontal="center" vertical="center"/>
    </xf>
    <xf numFmtId="14" fontId="38" fillId="0" borderId="0" xfId="1" applyNumberFormat="1" applyFont="1" applyFill="1" applyAlignment="1" applyProtection="1">
      <alignment horizontal="left"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164" fontId="38" fillId="0" borderId="0" xfId="9" applyNumberFormat="1" applyFont="1" applyFill="1" applyAlignment="1" applyProtection="1">
      <alignment horizontal="center" vertical="center"/>
      <protection locked="0"/>
    </xf>
    <xf numFmtId="14" fontId="38" fillId="0" borderId="0" xfId="0" applyNumberFormat="1" applyFont="1" applyFill="1" applyAlignment="1" applyProtection="1">
      <alignment horizontal="left" vertical="center"/>
      <protection locked="0"/>
    </xf>
    <xf numFmtId="164" fontId="38" fillId="0" borderId="0" xfId="0" applyNumberFormat="1" applyFont="1" applyFill="1" applyAlignment="1">
      <alignment horizontal="center" vertical="center"/>
    </xf>
    <xf numFmtId="0" fontId="5" fillId="3" borderId="5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35" fillId="3" borderId="51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21" fillId="9" borderId="49" xfId="0" applyFont="1" applyFill="1" applyBorder="1" applyAlignment="1">
      <alignment horizontal="left"/>
    </xf>
    <xf numFmtId="0" fontId="21" fillId="9" borderId="52" xfId="0" applyFont="1" applyFill="1" applyBorder="1" applyAlignment="1">
      <alignment horizontal="left"/>
    </xf>
    <xf numFmtId="0" fontId="21" fillId="9" borderId="50" xfId="0" applyFont="1" applyFill="1" applyBorder="1" applyAlignment="1">
      <alignment horizontal="left"/>
    </xf>
    <xf numFmtId="0" fontId="30" fillId="3" borderId="0" xfId="0" applyFont="1" applyFill="1" applyAlignment="1">
      <alignment horizontal="left" vertical="top" wrapText="1"/>
    </xf>
    <xf numFmtId="0" fontId="37" fillId="7" borderId="59" xfId="10" applyFont="1" applyFill="1" applyBorder="1" applyAlignment="1">
      <alignment horizontal="center"/>
    </xf>
    <xf numFmtId="0" fontId="30" fillId="7" borderId="54" xfId="0" applyFont="1" applyFill="1" applyBorder="1" applyAlignment="1">
      <alignment horizontal="center"/>
    </xf>
    <xf numFmtId="0" fontId="5" fillId="7" borderId="60" xfId="0" applyFont="1" applyFill="1" applyBorder="1" applyAlignment="1">
      <alignment horizontal="center"/>
    </xf>
    <xf numFmtId="0" fontId="5" fillId="7" borderId="61" xfId="0" applyFont="1" applyFill="1" applyBorder="1" applyAlignment="1">
      <alignment horizontal="center"/>
    </xf>
    <xf numFmtId="0" fontId="20" fillId="10" borderId="49" xfId="0" applyFont="1" applyFill="1" applyBorder="1" applyAlignment="1">
      <alignment horizontal="left" vertical="center"/>
    </xf>
    <xf numFmtId="0" fontId="20" fillId="10" borderId="52" xfId="0" applyFont="1" applyFill="1" applyBorder="1" applyAlignment="1">
      <alignment horizontal="left" vertical="center"/>
    </xf>
    <xf numFmtId="0" fontId="20" fillId="10" borderId="50" xfId="0" applyFont="1" applyFill="1" applyBorder="1" applyAlignment="1">
      <alignment horizontal="left" vertical="center"/>
    </xf>
    <xf numFmtId="0" fontId="32" fillId="9" borderId="49" xfId="0" applyFont="1" applyFill="1" applyBorder="1" applyAlignment="1">
      <alignment horizontal="left"/>
    </xf>
    <xf numFmtId="0" fontId="32" fillId="9" borderId="52" xfId="0" applyFont="1" applyFill="1" applyBorder="1" applyAlignment="1">
      <alignment horizontal="left"/>
    </xf>
    <xf numFmtId="0" fontId="32" fillId="9" borderId="50" xfId="0" applyFont="1" applyFill="1" applyBorder="1" applyAlignment="1">
      <alignment horizontal="left"/>
    </xf>
    <xf numFmtId="0" fontId="31" fillId="9" borderId="49" xfId="0" applyFont="1" applyFill="1" applyBorder="1" applyAlignment="1">
      <alignment horizontal="left"/>
    </xf>
    <xf numFmtId="0" fontId="31" fillId="9" borderId="52" xfId="0" applyFont="1" applyFill="1" applyBorder="1" applyAlignment="1">
      <alignment horizontal="left"/>
    </xf>
    <xf numFmtId="0" fontId="31" fillId="9" borderId="50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left" vertical="center" wrapText="1"/>
    </xf>
    <xf numFmtId="0" fontId="30" fillId="3" borderId="47" xfId="0" applyFont="1" applyFill="1" applyBorder="1" applyAlignment="1">
      <alignment horizontal="left" vertical="center" wrapText="1"/>
    </xf>
    <xf numFmtId="0" fontId="30" fillId="3" borderId="48" xfId="0" applyFont="1" applyFill="1" applyBorder="1" applyAlignment="1">
      <alignment horizontal="left" vertical="center" wrapText="1"/>
    </xf>
    <xf numFmtId="164" fontId="6" fillId="3" borderId="10" xfId="1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166" fontId="10" fillId="3" borderId="11" xfId="1" applyNumberFormat="1" applyFont="1" applyFill="1" applyBorder="1" applyAlignment="1">
      <alignment horizontal="right"/>
    </xf>
    <xf numFmtId="166" fontId="10" fillId="3" borderId="6" xfId="1" applyNumberFormat="1" applyFont="1" applyFill="1" applyBorder="1" applyAlignment="1">
      <alignment horizontal="right"/>
    </xf>
    <xf numFmtId="166" fontId="10" fillId="3" borderId="5" xfId="1" applyNumberFormat="1" applyFont="1" applyFill="1" applyBorder="1" applyAlignment="1">
      <alignment horizontal="right"/>
    </xf>
    <xf numFmtId="0" fontId="6" fillId="3" borderId="11" xfId="1" applyNumberFormat="1" applyFont="1" applyFill="1" applyBorder="1" applyAlignment="1">
      <alignment horizontal="right"/>
    </xf>
    <xf numFmtId="0" fontId="6" fillId="3" borderId="6" xfId="1" applyNumberFormat="1" applyFont="1" applyFill="1" applyBorder="1" applyAlignment="1">
      <alignment horizontal="right"/>
    </xf>
    <xf numFmtId="0" fontId="6" fillId="3" borderId="5" xfId="1" applyNumberFormat="1" applyFont="1" applyFill="1" applyBorder="1" applyAlignment="1">
      <alignment horizontal="right"/>
    </xf>
    <xf numFmtId="0" fontId="9" fillId="3" borderId="10" xfId="1" applyNumberFormat="1" applyFont="1" applyFill="1" applyBorder="1" applyAlignment="1">
      <alignment horizontal="left" indent="1"/>
    </xf>
    <xf numFmtId="0" fontId="9" fillId="3" borderId="0" xfId="1" applyNumberFormat="1" applyFont="1" applyFill="1" applyBorder="1" applyAlignment="1">
      <alignment horizontal="left" indent="1"/>
    </xf>
    <xf numFmtId="0" fontId="9" fillId="3" borderId="10" xfId="1" applyNumberFormat="1" applyFont="1" applyFill="1" applyBorder="1" applyAlignment="1">
      <alignment horizontal="left" vertical="center" indent="1"/>
    </xf>
    <xf numFmtId="0" fontId="9" fillId="3" borderId="0" xfId="1" applyNumberFormat="1" applyFont="1" applyFill="1" applyBorder="1" applyAlignment="1">
      <alignment horizontal="left" vertical="center" indent="1"/>
    </xf>
    <xf numFmtId="0" fontId="9" fillId="3" borderId="15" xfId="1" applyNumberFormat="1" applyFont="1" applyFill="1" applyBorder="1" applyAlignment="1">
      <alignment horizontal="left" indent="1"/>
    </xf>
    <xf numFmtId="0" fontId="9" fillId="3" borderId="1" xfId="1" applyNumberFormat="1" applyFont="1" applyFill="1" applyBorder="1" applyAlignment="1">
      <alignment horizontal="left" indent="1"/>
    </xf>
    <xf numFmtId="164" fontId="6" fillId="3" borderId="0" xfId="1" applyNumberFormat="1" applyFont="1" applyFill="1" applyBorder="1" applyAlignment="1"/>
    <xf numFmtId="164" fontId="8" fillId="3" borderId="0" xfId="1" applyNumberFormat="1" applyFont="1" applyFill="1" applyBorder="1" applyAlignment="1">
      <alignment horizontal="left" indent="1"/>
    </xf>
    <xf numFmtId="0" fontId="8" fillId="2" borderId="45" xfId="1" quotePrefix="1" applyNumberFormat="1" applyFont="1" applyFill="1" applyBorder="1" applyAlignment="1">
      <alignment horizontal="center"/>
    </xf>
    <xf numFmtId="0" fontId="8" fillId="2" borderId="42" xfId="1" quotePrefix="1" applyNumberFormat="1" applyFont="1" applyFill="1" applyBorder="1" applyAlignment="1">
      <alignment horizontal="center"/>
    </xf>
    <xf numFmtId="0" fontId="8" fillId="3" borderId="15" xfId="1" applyNumberFormat="1" applyFont="1" applyFill="1" applyBorder="1" applyAlignment="1">
      <alignment horizontal="left" indent="1"/>
    </xf>
    <xf numFmtId="0" fontId="8" fillId="3" borderId="1" xfId="1" applyNumberFormat="1" applyFont="1" applyFill="1" applyBorder="1" applyAlignment="1">
      <alignment horizontal="left" indent="1"/>
    </xf>
    <xf numFmtId="0" fontId="8" fillId="3" borderId="10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left" indent="1"/>
    </xf>
    <xf numFmtId="164" fontId="11" fillId="3" borderId="0" xfId="1" applyNumberFormat="1" applyFont="1" applyFill="1" applyBorder="1" applyAlignment="1">
      <alignment horizontal="left"/>
    </xf>
    <xf numFmtId="0" fontId="8" fillId="3" borderId="13" xfId="1" applyNumberFormat="1" applyFont="1" applyFill="1" applyBorder="1" applyAlignment="1">
      <alignment horizontal="left" indent="1"/>
    </xf>
    <xf numFmtId="0" fontId="8" fillId="3" borderId="2" xfId="1" applyNumberFormat="1" applyFont="1" applyFill="1" applyBorder="1" applyAlignment="1">
      <alignment horizontal="left" indent="1"/>
    </xf>
    <xf numFmtId="0" fontId="6" fillId="3" borderId="11" xfId="1" applyNumberFormat="1" applyFont="1" applyFill="1" applyBorder="1" applyAlignment="1">
      <alignment horizontal="left"/>
    </xf>
    <xf numFmtId="0" fontId="6" fillId="3" borderId="6" xfId="1" applyNumberFormat="1" applyFont="1" applyFill="1" applyBorder="1" applyAlignment="1">
      <alignment horizontal="left"/>
    </xf>
    <xf numFmtId="0" fontId="6" fillId="3" borderId="5" xfId="1" applyNumberFormat="1" applyFont="1" applyFill="1" applyBorder="1" applyAlignment="1">
      <alignment horizontal="left"/>
    </xf>
    <xf numFmtId="0" fontId="8" fillId="2" borderId="1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6" fillId="3" borderId="10" xfId="1" applyNumberFormat="1" applyFont="1" applyFill="1" applyBorder="1" applyAlignment="1"/>
    <xf numFmtId="0" fontId="6" fillId="3" borderId="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left"/>
    </xf>
    <xf numFmtId="0" fontId="8" fillId="2" borderId="6" xfId="1" applyNumberFormat="1" applyFont="1" applyFill="1" applyBorder="1" applyAlignment="1">
      <alignment horizontal="left"/>
    </xf>
    <xf numFmtId="0" fontId="8" fillId="2" borderId="5" xfId="1" applyNumberFormat="1" applyFont="1" applyFill="1" applyBorder="1" applyAlignment="1">
      <alignment horizontal="left"/>
    </xf>
    <xf numFmtId="0" fontId="6" fillId="3" borderId="10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left"/>
    </xf>
    <xf numFmtId="0" fontId="10" fillId="3" borderId="13" xfId="1" applyNumberFormat="1" applyFont="1" applyFill="1" applyBorder="1" applyAlignment="1">
      <alignment horizontal="left"/>
    </xf>
    <xf numFmtId="0" fontId="10" fillId="3" borderId="2" xfId="1" applyNumberFormat="1" applyFont="1" applyFill="1" applyBorder="1" applyAlignment="1">
      <alignment horizontal="left"/>
    </xf>
    <xf numFmtId="10" fontId="8" fillId="3" borderId="0" xfId="1" applyNumberFormat="1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8" fillId="3" borderId="10" xfId="1" applyNumberFormat="1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left"/>
    </xf>
    <xf numFmtId="0" fontId="8" fillId="2" borderId="11" xfId="1" applyFont="1" applyFill="1" applyBorder="1" applyAlignment="1">
      <alignment horizontal="left"/>
    </xf>
    <xf numFmtId="0" fontId="8" fillId="2" borderId="6" xfId="1" applyFont="1" applyFill="1" applyBorder="1" applyAlignment="1">
      <alignment horizontal="left"/>
    </xf>
    <xf numFmtId="0" fontId="8" fillId="2" borderId="5" xfId="1" applyFont="1" applyFill="1" applyBorder="1" applyAlignment="1">
      <alignment horizontal="left"/>
    </xf>
    <xf numFmtId="0" fontId="8" fillId="2" borderId="11" xfId="1" applyNumberFormat="1" applyFont="1" applyFill="1" applyBorder="1" applyAlignment="1">
      <alignment horizontal="left" vertical="center" wrapText="1"/>
    </xf>
    <xf numFmtId="0" fontId="8" fillId="2" borderId="6" xfId="1" applyNumberFormat="1" applyFont="1" applyFill="1" applyBorder="1" applyAlignment="1">
      <alignment horizontal="left" vertical="center" wrapText="1"/>
    </xf>
    <xf numFmtId="0" fontId="8" fillId="2" borderId="5" xfId="1" applyNumberFormat="1" applyFont="1" applyFill="1" applyBorder="1" applyAlignment="1">
      <alignment horizontal="left" vertical="center" wrapText="1"/>
    </xf>
    <xf numFmtId="0" fontId="8" fillId="2" borderId="8" xfId="1" applyNumberFormat="1" applyFont="1" applyFill="1" applyBorder="1" applyAlignment="1">
      <alignment horizontal="left" indent="1"/>
    </xf>
    <xf numFmtId="165" fontId="8" fillId="2" borderId="8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left"/>
    </xf>
    <xf numFmtId="0" fontId="14" fillId="3" borderId="36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3" borderId="0" xfId="0" applyFont="1" applyFill="1" applyAlignment="1">
      <alignment horizontal="right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/>
    </xf>
    <xf numFmtId="164" fontId="18" fillId="11" borderId="0" xfId="0" applyNumberFormat="1" applyFont="1" applyFill="1" applyAlignment="1">
      <alignment horizontal="center" vertical="center"/>
    </xf>
    <xf numFmtId="0" fontId="18" fillId="3" borderId="55" xfId="0" applyFont="1" applyFill="1" applyBorder="1" applyAlignment="1">
      <alignment horizontal="left" vertical="center" wrapText="1"/>
    </xf>
    <xf numFmtId="0" fontId="18" fillId="3" borderId="56" xfId="0" applyFont="1" applyFill="1" applyBorder="1" applyAlignment="1">
      <alignment horizontal="left" vertical="center" wrapText="1"/>
    </xf>
    <xf numFmtId="0" fontId="18" fillId="3" borderId="57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/>
    </xf>
    <xf numFmtId="0" fontId="5" fillId="7" borderId="58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58" xfId="0" applyFont="1" applyFill="1" applyBorder="1" applyAlignment="1">
      <alignment horizontal="left" vertical="center"/>
    </xf>
  </cellXfs>
  <cellStyles count="11">
    <cellStyle name="Comma 2" xfId="6" xr:uid="{88D62CCB-4655-6D40-B8FC-C85443BC1D07}"/>
    <cellStyle name="Currency" xfId="9" builtinId="4"/>
    <cellStyle name="Currency 2" xfId="8" xr:uid="{C152EBD5-DC88-5245-AEDC-FC57DB41BE84}"/>
    <cellStyle name="Hyperlink" xfId="10" builtinId="8"/>
    <cellStyle name="Normal" xfId="0" builtinId="0"/>
    <cellStyle name="Normal 2" xfId="1" xr:uid="{00000000-0005-0000-0000-000002000000}"/>
    <cellStyle name="Normal 27" xfId="2" xr:uid="{99EBF18A-B922-4249-BA22-7DE1731F10B9}"/>
    <cellStyle name="Normal 3" xfId="3" xr:uid="{E708AC00-224D-4D48-98BA-ED74B8579536}"/>
    <cellStyle name="Note 2" xfId="4" xr:uid="{C53765DC-51BF-1143-9ADB-FF4DC58111A1}"/>
    <cellStyle name="Note 3" xfId="7" xr:uid="{580E6B55-01D6-A84F-BF33-0CDB95D4F883}"/>
    <cellStyle name="Percent 2" xfId="5" xr:uid="{52B43906-A380-4241-916F-D1730729EE20}"/>
  </cellStyles>
  <dxfs count="93"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Palatino Linotype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Palatino Linotype"/>
        <family val="1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Palatino Linotype"/>
        <family val="1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Palatino Linotype"/>
        <family val="1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0" hidden="0"/>
    </dxf>
    <dxf>
      <border>
        <bottom style="medium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9" defaultPivotStyle="PivotStyleLight16"/>
  <colors>
    <mruColors>
      <color rgb="FF376197"/>
      <color rgb="FF1E4371"/>
      <color rgb="FFFF8989"/>
      <color rgb="FF215797"/>
      <color rgb="FFFDC8C7"/>
      <color rgb="FF7A0000"/>
      <color rgb="FF13F93F"/>
      <color rgb="FFA8E779"/>
      <color rgb="FF93FF9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7</xdr:row>
      <xdr:rowOff>95250</xdr:rowOff>
    </xdr:from>
    <xdr:to>
      <xdr:col>3</xdr:col>
      <xdr:colOff>19050</xdr:colOff>
      <xdr:row>7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804CEED-DA48-46A0-A72A-C805F92F8585}"/>
            </a:ext>
          </a:extLst>
        </xdr:cNvPr>
        <xdr:cNvCxnSpPr/>
      </xdr:nvCxnSpPr>
      <xdr:spPr bwMode="auto">
        <a:xfrm flipH="1">
          <a:off x="4371975" y="1666875"/>
          <a:ext cx="561975" cy="9525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1343023</xdr:colOff>
      <xdr:row>21</xdr:row>
      <xdr:rowOff>76273</xdr:rowOff>
    </xdr:from>
    <xdr:to>
      <xdr:col>9</xdr:col>
      <xdr:colOff>2755899</xdr:colOff>
      <xdr:row>36</xdr:row>
      <xdr:rowOff>102578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05CBC6-9936-4666-B48A-DA82CE381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96698" y="4714948"/>
          <a:ext cx="4495801" cy="33156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rkshire%20Place_HFF%20Anayl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hart0317/Library/Containers/com.apple.mail/Data/Library/Mail%20Downloads/3C1D7AC9-24FB-4A2F-B649-C14D90A68179/Glenns%20Copy%20of%20NMHCG%20Custom%20Model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 Analysis"/>
      <sheetName val="Exe Sum"/>
      <sheetName val="Rent Roll Sum"/>
      <sheetName val="Lease Exp Trend"/>
      <sheetName val="Recent Leases"/>
      <sheetName val="Monthly Trend"/>
      <sheetName val="Op State"/>
      <sheetName val="Op State Detail"/>
      <sheetName val="Cap X"/>
      <sheetName val="CF-New Debt"/>
      <sheetName val="Debt Summary"/>
      <sheetName val="New_7YR"/>
      <sheetName val="CF-Assumption"/>
      <sheetName val="Exist Debt"/>
      <sheetName val="New_5YR"/>
      <sheetName val="New_10YR"/>
      <sheetName val="New Debt IRR"/>
      <sheetName val="Assumption IRR"/>
      <sheetName val="YMP"/>
      <sheetName val="Condo "/>
      <sheetName val="Condo 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 Input"/>
      <sheetName val="Sheet3"/>
      <sheetName val="DDL"/>
    </sheetNames>
    <sheetDataSet>
      <sheetData sheetId="0">
        <row r="2">
          <cell r="D2">
            <v>895000</v>
          </cell>
        </row>
        <row r="5">
          <cell r="D5">
            <v>223750</v>
          </cell>
        </row>
        <row r="28">
          <cell r="D28" t="str">
            <v/>
          </cell>
        </row>
        <row r="32">
          <cell r="D32">
            <v>39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82B121-0EA8-9D4B-B8B4-3AC567129338}" name="Table1" displayName="Table1" ref="B9:N154" totalsRowShown="0" headerRowDxfId="92" dataDxfId="90" headerRowBorderDxfId="91">
  <autoFilter ref="B9:N154" xr:uid="{036EBFA2-21BA-6C40-990C-3D776D8CC62D}"/>
  <sortState xmlns:xlrd2="http://schemas.microsoft.com/office/spreadsheetml/2017/richdata2" ref="B10:N154">
    <sortCondition ref="B9:B154"/>
  </sortState>
  <tableColumns count="13">
    <tableColumn id="11" xr3:uid="{BC1A9BE0-56BD-D94C-AB49-37CA8A8EF5D0}" name="Seller Unit #" dataDxfId="89"/>
    <tableColumn id="5" xr3:uid="{49A185CD-0F30-6841-9E27-F9FE1D39ACDC}" name="Unit Type" dataDxfId="88" dataCellStyle="Normal 2"/>
    <tableColumn id="4" xr3:uid="{67E6281D-7070-DA4B-9D1D-736F1A9BC921}" name="Tenant Name" dataDxfId="87"/>
    <tableColumn id="12" xr3:uid="{B11273C9-33A8-534A-9EF1-50B3553045FF}" name="POH Year" dataDxfId="86"/>
    <tableColumn id="6" xr3:uid="{6CC88AA8-B559-8E4E-8FA6-B61F8088A9D9}" name="POH Make/Model" dataDxfId="85"/>
    <tableColumn id="3" xr3:uid="{0FB4CD86-7764-CC46-B976-C2F9E909BECD}" name="POH Dimensions" dataDxfId="84"/>
    <tableColumn id="13" xr3:uid="{71927489-05A5-E341-99D3-2AC4856E4218}" name="Notes" dataDxfId="83"/>
    <tableColumn id="9" xr3:uid="{45FEDD01-D378-2A48-B792-B0A6AB06C53E}" name="RTO Balance" dataDxfId="82" dataCellStyle="Normal 2"/>
    <tableColumn id="8" xr3:uid="{0F774F84-8002-0545-934F-B7252ACF3BC8}" name="Lot Rent" dataDxfId="81" dataCellStyle="Currency"/>
    <tableColumn id="2" xr3:uid="{88E271D8-2AE8-F24D-91C8-8A1080451285}" name="POH Rent" dataDxfId="80"/>
    <tableColumn id="10" xr3:uid="{78AA8693-F870-BB4D-B471-092A62E692D0}" name="RTO Payment" dataDxfId="79" dataCellStyle="Normal 2"/>
    <tableColumn id="7" xr3:uid="{9DEE7AC2-0694-2540-963E-16EBE1058466}" name="Total Rent" dataDxfId="78"/>
    <tableColumn id="14" xr3:uid="{557C9DAD-8F1D-7242-BEF1-8CF15AC636E1}" name="Annual Rent" dataDxfId="77" dataCellStyle="Currency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hemhpexpert.com/property/brentwood-crepe-myrtle-mhc" TargetMode="External"/><Relationship Id="rId1" Type="http://schemas.openxmlformats.org/officeDocument/2006/relationships/hyperlink" Target="http://www.bestplaces.com/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EA5A-076C-F74C-83CF-04563B8FEF76}">
  <sheetPr>
    <tabColor rgb="FF0070C0"/>
  </sheetPr>
  <dimension ref="A1:AG64"/>
  <sheetViews>
    <sheetView tabSelected="1" workbookViewId="0">
      <selection activeCell="A2" sqref="A2"/>
    </sheetView>
  </sheetViews>
  <sheetFormatPr defaultColWidth="10.81640625" defaultRowHeight="17" x14ac:dyDescent="0.45"/>
  <cols>
    <col min="1" max="1" width="20.81640625" style="1" customWidth="1"/>
    <col min="2" max="2" width="25.1796875" style="1" customWidth="1"/>
    <col min="3" max="3" width="24.26953125" style="1" customWidth="1"/>
    <col min="4" max="4" width="26.54296875" style="1" customWidth="1"/>
    <col min="5" max="5" width="2.54296875" style="1" customWidth="1"/>
    <col min="6" max="6" width="51.7265625" style="1" customWidth="1"/>
    <col min="7" max="7" width="10.453125" style="193" customWidth="1"/>
    <col min="8" max="8" width="20.54296875" style="1" customWidth="1"/>
    <col min="9" max="9" width="23.54296875" style="1" customWidth="1"/>
    <col min="10" max="10" width="40.81640625" style="1" customWidth="1"/>
    <col min="11" max="16384" width="10.81640625" style="1"/>
  </cols>
  <sheetData>
    <row r="1" spans="1:10" ht="17.5" thickBot="1" x14ac:dyDescent="0.5">
      <c r="A1" s="313" t="s">
        <v>211</v>
      </c>
      <c r="G1" s="262"/>
      <c r="I1" s="268"/>
    </row>
    <row r="2" spans="1:10" ht="20.5" thickBot="1" x14ac:dyDescent="0.5">
      <c r="B2" s="372" t="s">
        <v>263</v>
      </c>
      <c r="C2" s="373"/>
      <c r="D2" s="374"/>
      <c r="F2" s="364" t="s">
        <v>161</v>
      </c>
      <c r="G2" s="366"/>
      <c r="I2" s="364" t="s">
        <v>162</v>
      </c>
      <c r="J2" s="366"/>
    </row>
    <row r="3" spans="1:10" x14ac:dyDescent="0.45">
      <c r="B3" s="191" t="s">
        <v>433</v>
      </c>
      <c r="F3" s="370" t="s">
        <v>216</v>
      </c>
      <c r="G3" s="371"/>
      <c r="I3" s="1" t="s">
        <v>164</v>
      </c>
      <c r="J3" s="263" t="s">
        <v>504</v>
      </c>
    </row>
    <row r="4" spans="1:10" ht="17.5" thickBot="1" x14ac:dyDescent="0.5">
      <c r="B4" s="196" t="s">
        <v>505</v>
      </c>
      <c r="C4" s="194"/>
      <c r="F4" s="368" t="s">
        <v>444</v>
      </c>
      <c r="G4" s="369"/>
      <c r="I4" s="1" t="s">
        <v>166</v>
      </c>
      <c r="J4" s="263" t="s">
        <v>478</v>
      </c>
    </row>
    <row r="5" spans="1:10" ht="17.5" thickBot="1" x14ac:dyDescent="0.5">
      <c r="G5" s="262"/>
      <c r="I5" s="1" t="s">
        <v>158</v>
      </c>
      <c r="J5" s="264" t="s">
        <v>167</v>
      </c>
    </row>
    <row r="6" spans="1:10" ht="17.5" thickBot="1" x14ac:dyDescent="0.5">
      <c r="B6" s="364" t="s">
        <v>168</v>
      </c>
      <c r="C6" s="365"/>
      <c r="D6" s="366"/>
      <c r="G6" s="262"/>
      <c r="I6" s="1" t="s">
        <v>159</v>
      </c>
      <c r="J6" s="264" t="s">
        <v>169</v>
      </c>
    </row>
    <row r="7" spans="1:10" ht="17.5" thickBot="1" x14ac:dyDescent="0.5">
      <c r="B7" s="191" t="s">
        <v>119</v>
      </c>
      <c r="C7" s="192">
        <v>8500000</v>
      </c>
      <c r="F7" s="364" t="s">
        <v>170</v>
      </c>
      <c r="G7" s="366"/>
      <c r="I7" s="1" t="s">
        <v>160</v>
      </c>
      <c r="J7" s="264" t="s">
        <v>163</v>
      </c>
    </row>
    <row r="8" spans="1:10" x14ac:dyDescent="0.45">
      <c r="B8" s="195" t="s">
        <v>171</v>
      </c>
      <c r="C8" s="192">
        <v>47194.787177430553</v>
      </c>
      <c r="D8" s="367" t="s">
        <v>172</v>
      </c>
      <c r="F8" s="1" t="s">
        <v>173</v>
      </c>
      <c r="G8" s="192">
        <v>434985.47875000007</v>
      </c>
      <c r="I8" s="1" t="s">
        <v>92</v>
      </c>
      <c r="J8" s="264" t="s">
        <v>163</v>
      </c>
    </row>
    <row r="9" spans="1:10" x14ac:dyDescent="0.45">
      <c r="B9" s="195" t="s">
        <v>174</v>
      </c>
      <c r="C9" s="192">
        <v>15205.544554455446</v>
      </c>
      <c r="D9" s="367"/>
      <c r="F9" s="1" t="s">
        <v>175</v>
      </c>
      <c r="G9" s="192">
        <v>705838.53474999999</v>
      </c>
      <c r="I9" s="1" t="s">
        <v>176</v>
      </c>
      <c r="J9" s="264" t="s">
        <v>165</v>
      </c>
    </row>
    <row r="10" spans="1:10" x14ac:dyDescent="0.45">
      <c r="B10" s="1" t="s">
        <v>177</v>
      </c>
      <c r="C10" s="192">
        <v>1072604.81</v>
      </c>
      <c r="F10" s="1" t="s">
        <v>178</v>
      </c>
      <c r="G10" s="199">
        <v>6.4005638588068819E-2</v>
      </c>
      <c r="I10" s="1" t="s">
        <v>179</v>
      </c>
      <c r="J10" s="264" t="s">
        <v>165</v>
      </c>
    </row>
    <row r="11" spans="1:10" x14ac:dyDescent="0.45">
      <c r="B11" s="196" t="s">
        <v>180</v>
      </c>
      <c r="C11" s="197">
        <v>621183.05000000005</v>
      </c>
      <c r="D11" s="198">
        <v>0.57913505907175633</v>
      </c>
      <c r="F11" s="1" t="s">
        <v>181</v>
      </c>
      <c r="G11" s="199">
        <v>0.17923548783455426</v>
      </c>
      <c r="I11" s="1" t="s">
        <v>209</v>
      </c>
      <c r="J11" s="266" t="s">
        <v>133</v>
      </c>
    </row>
    <row r="12" spans="1:10" x14ac:dyDescent="0.45">
      <c r="B12" s="196" t="s">
        <v>183</v>
      </c>
      <c r="C12" s="197">
        <v>451421.76</v>
      </c>
      <c r="D12" s="198">
        <v>0.42086494092824361</v>
      </c>
      <c r="F12" s="1" t="s">
        <v>118</v>
      </c>
      <c r="G12" s="199">
        <v>0.24284174731016384</v>
      </c>
      <c r="I12" s="1" t="s">
        <v>182</v>
      </c>
      <c r="J12" s="264" t="s">
        <v>133</v>
      </c>
    </row>
    <row r="13" spans="1:10" ht="17.5" thickBot="1" x14ac:dyDescent="0.5">
      <c r="A13" s="302"/>
      <c r="G13" s="262"/>
      <c r="I13" s="1" t="s">
        <v>202</v>
      </c>
      <c r="J13" s="266" t="s">
        <v>133</v>
      </c>
    </row>
    <row r="14" spans="1:10" ht="17.5" thickBot="1" x14ac:dyDescent="0.5">
      <c r="B14" s="375" t="s">
        <v>212</v>
      </c>
      <c r="C14" s="376"/>
      <c r="D14" s="377"/>
      <c r="F14" s="300" t="s">
        <v>186</v>
      </c>
      <c r="G14" s="262"/>
      <c r="I14" s="1" t="s">
        <v>208</v>
      </c>
      <c r="J14" s="267"/>
    </row>
    <row r="15" spans="1:10" ht="17.5" thickBot="1" x14ac:dyDescent="0.5">
      <c r="A15" s="291"/>
      <c r="B15" s="218" t="s">
        <v>2</v>
      </c>
      <c r="C15" s="219" t="s">
        <v>5</v>
      </c>
      <c r="D15" s="219" t="s">
        <v>6</v>
      </c>
      <c r="F15" s="220" t="s">
        <v>514</v>
      </c>
      <c r="G15" s="262"/>
      <c r="I15" s="1" t="s">
        <v>184</v>
      </c>
      <c r="J15" s="296" t="s">
        <v>430</v>
      </c>
    </row>
    <row r="16" spans="1:10" ht="17.5" thickBot="1" x14ac:dyDescent="0.5">
      <c r="A16" s="299" t="s">
        <v>195</v>
      </c>
      <c r="B16" s="276" t="s">
        <v>434</v>
      </c>
      <c r="C16" s="278" t="s">
        <v>264</v>
      </c>
      <c r="D16" s="277" t="s">
        <v>265</v>
      </c>
      <c r="F16" s="221" t="s">
        <v>515</v>
      </c>
      <c r="G16" s="262"/>
      <c r="H16" s="292"/>
      <c r="I16" s="1" t="s">
        <v>184</v>
      </c>
      <c r="J16" s="296" t="s">
        <v>431</v>
      </c>
    </row>
    <row r="17" spans="1:10" x14ac:dyDescent="0.45">
      <c r="A17" s="279" t="s">
        <v>197</v>
      </c>
      <c r="B17" s="280" t="s">
        <v>197</v>
      </c>
      <c r="C17" s="333" t="s">
        <v>197</v>
      </c>
      <c r="D17" s="280" t="s">
        <v>197</v>
      </c>
      <c r="F17" s="229" t="s">
        <v>516</v>
      </c>
      <c r="G17" s="232"/>
      <c r="I17" s="1" t="s">
        <v>187</v>
      </c>
      <c r="J17" s="265">
        <v>107.1</v>
      </c>
    </row>
    <row r="18" spans="1:10" x14ac:dyDescent="0.45">
      <c r="A18" s="281"/>
      <c r="B18" s="282">
        <v>5151</v>
      </c>
      <c r="C18" s="283">
        <v>128753</v>
      </c>
      <c r="D18" s="282">
        <v>1273985</v>
      </c>
      <c r="F18" s="230" t="s">
        <v>517</v>
      </c>
      <c r="G18" s="232"/>
      <c r="I18" s="1" t="s">
        <v>189</v>
      </c>
      <c r="J18" s="265" t="s">
        <v>432</v>
      </c>
    </row>
    <row r="19" spans="1:10" x14ac:dyDescent="0.45">
      <c r="A19" s="279" t="s">
        <v>198</v>
      </c>
      <c r="B19" s="280" t="s">
        <v>475</v>
      </c>
      <c r="C19" s="333" t="s">
        <v>476</v>
      </c>
      <c r="D19" s="280" t="s">
        <v>477</v>
      </c>
      <c r="F19" s="229" t="s">
        <v>518</v>
      </c>
      <c r="G19" s="232"/>
      <c r="I19" s="1" t="s">
        <v>190</v>
      </c>
      <c r="J19" s="265"/>
    </row>
    <row r="20" spans="1:10" ht="17.5" thickBot="1" x14ac:dyDescent="0.5">
      <c r="A20" s="281"/>
      <c r="B20" s="280"/>
      <c r="C20" s="333"/>
      <c r="D20" s="280"/>
      <c r="F20" s="230" t="s">
        <v>519</v>
      </c>
      <c r="G20" s="232"/>
    </row>
    <row r="21" spans="1:10" ht="17.5" thickBot="1" x14ac:dyDescent="0.5">
      <c r="A21" s="279" t="s">
        <v>201</v>
      </c>
      <c r="B21" s="280" t="s">
        <v>201</v>
      </c>
      <c r="C21" s="333" t="s">
        <v>201</v>
      </c>
      <c r="D21" s="280" t="s">
        <v>201</v>
      </c>
      <c r="F21" s="229" t="s">
        <v>520</v>
      </c>
      <c r="G21" s="232"/>
      <c r="H21" s="364" t="s">
        <v>192</v>
      </c>
      <c r="I21" s="365"/>
      <c r="J21" s="366"/>
    </row>
    <row r="22" spans="1:10" ht="17.5" thickBot="1" x14ac:dyDescent="0.5">
      <c r="A22" s="281"/>
      <c r="B22" s="284">
        <v>4.5999999999999999E-2</v>
      </c>
      <c r="C22" s="285">
        <v>4.5999999999999999E-2</v>
      </c>
      <c r="D22" s="284">
        <v>3.4000000000000002E-2</v>
      </c>
      <c r="F22" s="231"/>
      <c r="G22" s="232"/>
      <c r="H22" s="239"/>
      <c r="I22" s="233"/>
      <c r="J22" s="234"/>
    </row>
    <row r="23" spans="1:10" ht="17.5" thickBot="1" x14ac:dyDescent="0.5">
      <c r="A23" s="281"/>
      <c r="B23" s="280"/>
      <c r="C23" s="333"/>
      <c r="D23" s="280"/>
      <c r="G23" s="290"/>
      <c r="H23" s="240"/>
      <c r="I23" s="235"/>
      <c r="J23" s="236"/>
    </row>
    <row r="24" spans="1:10" ht="17.5" thickBot="1" x14ac:dyDescent="0.5">
      <c r="A24" s="279" t="s">
        <v>200</v>
      </c>
      <c r="B24" s="280" t="s">
        <v>205</v>
      </c>
      <c r="C24" s="333" t="s">
        <v>205</v>
      </c>
      <c r="D24" s="280" t="s">
        <v>205</v>
      </c>
      <c r="F24" s="300" t="s">
        <v>196</v>
      </c>
      <c r="G24" s="289"/>
      <c r="H24" s="240"/>
      <c r="I24" s="235"/>
      <c r="J24" s="236"/>
    </row>
    <row r="25" spans="1:10" x14ac:dyDescent="0.45">
      <c r="A25" s="281"/>
      <c r="B25" s="286">
        <v>39798</v>
      </c>
      <c r="C25" s="287">
        <v>44417</v>
      </c>
      <c r="D25" s="286">
        <v>62794</v>
      </c>
      <c r="F25" s="220"/>
      <c r="G25" s="232"/>
      <c r="H25" s="240"/>
      <c r="I25" s="235"/>
      <c r="J25" s="236"/>
    </row>
    <row r="26" spans="1:10" x14ac:dyDescent="0.45">
      <c r="A26" s="281"/>
      <c r="B26" s="280"/>
      <c r="C26" s="333"/>
      <c r="D26" s="280"/>
      <c r="F26" s="221" t="s">
        <v>521</v>
      </c>
      <c r="G26" s="232"/>
      <c r="H26" s="240" t="s">
        <v>460</v>
      </c>
      <c r="I26" s="235"/>
      <c r="J26" s="236"/>
    </row>
    <row r="27" spans="1:10" x14ac:dyDescent="0.45">
      <c r="A27" s="279" t="s">
        <v>199</v>
      </c>
      <c r="B27" s="282" t="s">
        <v>206</v>
      </c>
      <c r="C27" s="283" t="s">
        <v>206</v>
      </c>
      <c r="D27" s="282" t="s">
        <v>206</v>
      </c>
      <c r="F27" s="311" t="s">
        <v>522</v>
      </c>
      <c r="G27" s="232"/>
      <c r="H27" s="240"/>
      <c r="I27" s="235"/>
      <c r="J27" s="236"/>
    </row>
    <row r="28" spans="1:10" x14ac:dyDescent="0.45">
      <c r="A28" s="281"/>
      <c r="B28" s="286">
        <v>173600</v>
      </c>
      <c r="C28" s="287">
        <v>169200</v>
      </c>
      <c r="D28" s="286">
        <v>216066</v>
      </c>
      <c r="F28" s="221" t="s">
        <v>523</v>
      </c>
      <c r="G28" s="232"/>
      <c r="H28" s="240"/>
      <c r="I28" s="235"/>
      <c r="J28" s="236"/>
    </row>
    <row r="29" spans="1:10" ht="17.5" thickBot="1" x14ac:dyDescent="0.5">
      <c r="A29" s="288" t="s">
        <v>207</v>
      </c>
      <c r="B29" s="346">
        <v>930</v>
      </c>
      <c r="C29" s="347">
        <v>787</v>
      </c>
      <c r="D29" s="346">
        <v>1086</v>
      </c>
      <c r="F29" s="311"/>
      <c r="G29" s="232"/>
      <c r="H29" s="240"/>
      <c r="I29" s="235"/>
      <c r="J29" s="236"/>
    </row>
    <row r="30" spans="1:10" ht="17.5" thickBot="1" x14ac:dyDescent="0.5">
      <c r="F30" s="312"/>
      <c r="G30" s="232"/>
      <c r="H30" s="240"/>
      <c r="I30" s="235"/>
      <c r="J30" s="236"/>
    </row>
    <row r="31" spans="1:10" ht="17.5" thickBot="1" x14ac:dyDescent="0.5">
      <c r="A31" s="269" t="s">
        <v>203</v>
      </c>
      <c r="B31" s="270" t="s">
        <v>17</v>
      </c>
      <c r="C31" s="271" t="s">
        <v>18</v>
      </c>
      <c r="D31" s="272" t="s">
        <v>204</v>
      </c>
      <c r="G31" s="290"/>
      <c r="H31" s="240"/>
      <c r="I31" s="235"/>
      <c r="J31" s="236"/>
    </row>
    <row r="32" spans="1:10" ht="17.5" thickBot="1" x14ac:dyDescent="0.5">
      <c r="A32" s="273" t="s">
        <v>263</v>
      </c>
      <c r="B32" s="217">
        <v>340.27777777777777</v>
      </c>
      <c r="C32" s="217">
        <v>678.17876787678767</v>
      </c>
      <c r="D32" s="310"/>
      <c r="F32" s="303" t="s">
        <v>210</v>
      </c>
      <c r="G32" s="242"/>
      <c r="H32" s="240"/>
      <c r="I32" s="235"/>
      <c r="J32" s="236"/>
    </row>
    <row r="33" spans="1:10" x14ac:dyDescent="0.45">
      <c r="A33" s="274" t="s">
        <v>480</v>
      </c>
      <c r="B33" s="308">
        <v>461</v>
      </c>
      <c r="C33" s="308" t="s">
        <v>486</v>
      </c>
      <c r="D33" s="308" t="s">
        <v>487</v>
      </c>
      <c r="F33" s="384" t="s">
        <v>506</v>
      </c>
      <c r="G33" s="262"/>
      <c r="H33" s="240"/>
      <c r="I33" s="235"/>
      <c r="J33" s="236"/>
    </row>
    <row r="34" spans="1:10" x14ac:dyDescent="0.45">
      <c r="A34" s="274" t="s">
        <v>481</v>
      </c>
      <c r="B34" s="308">
        <v>502</v>
      </c>
      <c r="C34" s="308" t="s">
        <v>484</v>
      </c>
      <c r="D34" s="308" t="s">
        <v>483</v>
      </c>
      <c r="F34" s="385"/>
      <c r="H34" s="240"/>
      <c r="I34" s="235"/>
      <c r="J34" s="236"/>
    </row>
    <row r="35" spans="1:10" x14ac:dyDescent="0.45">
      <c r="A35" s="274" t="s">
        <v>482</v>
      </c>
      <c r="B35" s="308">
        <v>475</v>
      </c>
      <c r="C35" s="308" t="s">
        <v>485</v>
      </c>
      <c r="D35" s="308" t="s">
        <v>483</v>
      </c>
      <c r="F35" s="385"/>
      <c r="H35" s="240" t="s">
        <v>461</v>
      </c>
      <c r="I35" s="235"/>
      <c r="J35" s="236"/>
    </row>
    <row r="36" spans="1:10" x14ac:dyDescent="0.45">
      <c r="A36" s="274"/>
      <c r="B36" s="308"/>
      <c r="C36" s="308"/>
      <c r="D36" s="308"/>
      <c r="F36" s="385"/>
      <c r="H36" s="240"/>
      <c r="I36" s="235"/>
      <c r="J36" s="236"/>
    </row>
    <row r="37" spans="1:10" ht="17.5" thickBot="1" x14ac:dyDescent="0.5">
      <c r="A37" s="275"/>
      <c r="B37" s="309"/>
      <c r="C37" s="309"/>
      <c r="D37" s="309"/>
      <c r="F37" s="386"/>
      <c r="H37" s="241"/>
      <c r="I37" s="237"/>
      <c r="J37" s="238"/>
    </row>
    <row r="38" spans="1:10" ht="17.5" thickBot="1" x14ac:dyDescent="0.5"/>
    <row r="39" spans="1:10" ht="17.5" thickBot="1" x14ac:dyDescent="0.5">
      <c r="B39" s="378" t="s">
        <v>185</v>
      </c>
      <c r="C39" s="379"/>
      <c r="D39" s="380"/>
      <c r="F39" s="301" t="s">
        <v>213</v>
      </c>
      <c r="H39" s="364" t="s">
        <v>215</v>
      </c>
      <c r="I39" s="365"/>
      <c r="J39" s="366"/>
    </row>
    <row r="40" spans="1:10" ht="100.5" customHeight="1" x14ac:dyDescent="0.45">
      <c r="A40" s="297" t="s">
        <v>188</v>
      </c>
      <c r="B40" s="457" t="s">
        <v>445</v>
      </c>
      <c r="C40" s="458"/>
      <c r="D40" s="459"/>
      <c r="F40" s="381" t="s">
        <v>479</v>
      </c>
      <c r="H40" s="361" t="s">
        <v>488</v>
      </c>
      <c r="I40" s="362"/>
      <c r="J40" s="363"/>
    </row>
    <row r="41" spans="1:10" ht="17" customHeight="1" x14ac:dyDescent="0.45">
      <c r="A41" s="226"/>
      <c r="B41" s="460"/>
      <c r="C41" s="460"/>
      <c r="D41" s="461"/>
      <c r="F41" s="382"/>
      <c r="H41" s="307" t="s">
        <v>214</v>
      </c>
      <c r="I41" s="222"/>
      <c r="J41" s="223"/>
    </row>
    <row r="42" spans="1:10" ht="178.5" customHeight="1" thickBot="1" x14ac:dyDescent="0.5">
      <c r="A42" s="298" t="s">
        <v>191</v>
      </c>
      <c r="B42" s="462" t="s">
        <v>493</v>
      </c>
      <c r="C42" s="463"/>
      <c r="D42" s="464"/>
      <c r="F42" s="383"/>
      <c r="H42" s="360" t="s">
        <v>494</v>
      </c>
      <c r="I42" s="358"/>
      <c r="J42" s="359"/>
    </row>
    <row r="43" spans="1:10" x14ac:dyDescent="0.45">
      <c r="A43" s="227"/>
      <c r="B43" s="460"/>
      <c r="C43" s="460"/>
      <c r="D43" s="461"/>
      <c r="F43" s="305"/>
      <c r="H43" s="307"/>
      <c r="I43" s="222"/>
      <c r="J43" s="223"/>
    </row>
    <row r="44" spans="1:10" ht="61.5" customHeight="1" x14ac:dyDescent="0.45">
      <c r="A44" s="298" t="s">
        <v>193</v>
      </c>
      <c r="B44" s="462" t="s">
        <v>513</v>
      </c>
      <c r="C44" s="465"/>
      <c r="D44" s="466"/>
      <c r="F44" s="304"/>
      <c r="H44" s="357"/>
      <c r="I44" s="358"/>
      <c r="J44" s="359"/>
    </row>
    <row r="45" spans="1:10" x14ac:dyDescent="0.45">
      <c r="A45" s="226"/>
      <c r="B45" s="460"/>
      <c r="C45" s="460"/>
      <c r="D45" s="461"/>
      <c r="F45" s="304"/>
      <c r="H45" s="307"/>
      <c r="I45" s="222"/>
      <c r="J45" s="223"/>
    </row>
    <row r="46" spans="1:10" ht="100.5" customHeight="1" x14ac:dyDescent="0.45">
      <c r="A46" s="298" t="s">
        <v>194</v>
      </c>
      <c r="B46" s="462" t="s">
        <v>492</v>
      </c>
      <c r="C46" s="463"/>
      <c r="D46" s="464"/>
      <c r="H46" s="357"/>
      <c r="I46" s="358"/>
      <c r="J46" s="359"/>
    </row>
    <row r="47" spans="1:10" ht="17.5" thickBot="1" x14ac:dyDescent="0.5">
      <c r="A47" s="228"/>
      <c r="B47" s="224"/>
      <c r="C47" s="224"/>
      <c r="D47" s="225"/>
      <c r="H47" s="306"/>
      <c r="I47" s="224"/>
      <c r="J47" s="225"/>
    </row>
    <row r="48" spans="1:10" x14ac:dyDescent="0.45">
      <c r="F48" s="118"/>
    </row>
    <row r="49" spans="6:7" ht="15.5" customHeight="1" x14ac:dyDescent="0.45"/>
    <row r="50" spans="6:7" s="118" customFormat="1" ht="15.5" customHeight="1" x14ac:dyDescent="0.25">
      <c r="G50" s="141"/>
    </row>
    <row r="51" spans="6:7" ht="15.5" customHeight="1" x14ac:dyDescent="0.45"/>
    <row r="52" spans="6:7" s="118" customFormat="1" ht="15.5" customHeight="1" x14ac:dyDescent="0.25">
      <c r="G52" s="141"/>
    </row>
    <row r="53" spans="6:7" ht="15.5" customHeight="1" x14ac:dyDescent="0.45"/>
    <row r="54" spans="6:7" s="118" customFormat="1" ht="15.5" customHeight="1" x14ac:dyDescent="0.25">
      <c r="G54" s="141"/>
    </row>
    <row r="55" spans="6:7" ht="15.5" customHeight="1" x14ac:dyDescent="0.45"/>
    <row r="56" spans="6:7" s="118" customFormat="1" ht="15.5" customHeight="1" x14ac:dyDescent="0.45">
      <c r="F56" s="1"/>
      <c r="G56" s="141"/>
    </row>
    <row r="57" spans="6:7" ht="15.5" customHeight="1" x14ac:dyDescent="0.45"/>
    <row r="58" spans="6:7" ht="15.5" customHeight="1" x14ac:dyDescent="0.45"/>
    <row r="59" spans="6:7" ht="15.5" customHeight="1" x14ac:dyDescent="0.45"/>
    <row r="60" spans="6:7" ht="15.5" customHeight="1" x14ac:dyDescent="0.45"/>
    <row r="61" spans="6:7" ht="15.5" customHeight="1" x14ac:dyDescent="0.45"/>
    <row r="62" spans="6:7" ht="15.5" customHeight="1" x14ac:dyDescent="0.45"/>
    <row r="63" spans="6:7" ht="15.5" customHeight="1" x14ac:dyDescent="0.45"/>
    <row r="64" spans="6:7" ht="15.5" customHeight="1" x14ac:dyDescent="0.45"/>
  </sheetData>
  <mergeCells count="22">
    <mergeCell ref="B46:D46"/>
    <mergeCell ref="B14:D14"/>
    <mergeCell ref="B39:D39"/>
    <mergeCell ref="F40:F42"/>
    <mergeCell ref="F33:F37"/>
    <mergeCell ref="D8:D9"/>
    <mergeCell ref="B40:D40"/>
    <mergeCell ref="B42:D42"/>
    <mergeCell ref="B44:D44"/>
    <mergeCell ref="I2:J2"/>
    <mergeCell ref="B6:D6"/>
    <mergeCell ref="F7:G7"/>
    <mergeCell ref="F2:G2"/>
    <mergeCell ref="F4:G4"/>
    <mergeCell ref="F3:G3"/>
    <mergeCell ref="B2:D2"/>
    <mergeCell ref="H46:J46"/>
    <mergeCell ref="H44:J44"/>
    <mergeCell ref="H42:J42"/>
    <mergeCell ref="H40:J40"/>
    <mergeCell ref="H21:J21"/>
    <mergeCell ref="H39:J39"/>
  </mergeCells>
  <phoneticPr fontId="24" type="noConversion"/>
  <dataValidations count="6">
    <dataValidation type="list" allowBlank="1" showInputMessage="1" sqref="J5" xr:uid="{0EB7B60F-F5F9-1F4C-8216-D4A9C59A6FA4}">
      <formula1>#REF!</formula1>
    </dataValidation>
    <dataValidation type="list" allowBlank="1" showInputMessage="1" sqref="J6" xr:uid="{F93F0DD7-DF79-6545-8F2D-7F96C8950121}">
      <formula1>#REF!</formula1>
    </dataValidation>
    <dataValidation type="list" allowBlank="1" showInputMessage="1" showErrorMessage="1" sqref="J7" xr:uid="{1A66DF14-2D9E-6C42-A284-D4213723D7B7}">
      <formula1>#REF!</formula1>
    </dataValidation>
    <dataValidation type="list" allowBlank="1" showInputMessage="1" sqref="J8" xr:uid="{C8FBEB2F-3F72-2944-BB0B-22B33894CBE4}">
      <formula1>#REF!</formula1>
    </dataValidation>
    <dataValidation type="list" allowBlank="1" showInputMessage="1" sqref="J9:J10" xr:uid="{8701A578-1332-EB44-A11F-E0F156A83453}">
      <formula1>#REF!</formula1>
    </dataValidation>
    <dataValidation type="list" allowBlank="1" showInputMessage="1" sqref="J11:J13" xr:uid="{D718ABD9-263A-2D46-90D5-394774837E23}">
      <formula1>#REF!</formula1>
    </dataValidation>
  </dataValidations>
  <hyperlinks>
    <hyperlink ref="A16" r:id="rId1" xr:uid="{59341B3D-5CDB-4F76-81E6-D6C1346312A1}"/>
    <hyperlink ref="F4" r:id="rId2" xr:uid="{498353BD-F38F-4F8A-A9BD-BF4ACC627DDE}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C094-5CB5-6040-A616-457644603F42}">
  <sheetPr>
    <tabColor rgb="FF0070C0"/>
    <pageSetUpPr fitToPage="1"/>
  </sheetPr>
  <dimension ref="A1:R164"/>
  <sheetViews>
    <sheetView zoomScaleNormal="100" workbookViewId="0">
      <selection activeCell="A2" sqref="A2"/>
    </sheetView>
  </sheetViews>
  <sheetFormatPr defaultColWidth="10.81640625" defaultRowHeight="20.149999999999999" customHeight="1" x14ac:dyDescent="0.45"/>
  <cols>
    <col min="1" max="1" width="6.1796875" style="6" bestFit="1" customWidth="1"/>
    <col min="2" max="2" width="23.453125" style="7" bestFit="1" customWidth="1"/>
    <col min="3" max="3" width="15.54296875" style="7" customWidth="1"/>
    <col min="4" max="4" width="13.453125" style="7" customWidth="1"/>
    <col min="5" max="5" width="5.81640625" style="6" customWidth="1"/>
    <col min="6" max="8" width="14.81640625" style="7" customWidth="1"/>
    <col min="9" max="9" width="16.453125" style="7" customWidth="1"/>
    <col min="10" max="10" width="3.453125" style="7" customWidth="1"/>
    <col min="11" max="11" width="16.453125" style="7" customWidth="1"/>
    <col min="12" max="12" width="16.453125" style="7" bestFit="1" customWidth="1"/>
    <col min="13" max="13" width="12.81640625" style="7" customWidth="1"/>
    <col min="14" max="14" width="3.453125" style="7" customWidth="1"/>
    <col min="15" max="15" width="24.81640625" style="7" customWidth="1"/>
    <col min="16" max="17" width="13.453125" style="7" customWidth="1"/>
    <col min="18" max="18" width="5.81640625" style="7" customWidth="1"/>
    <col min="19" max="16384" width="10.81640625" style="7"/>
  </cols>
  <sheetData>
    <row r="1" spans="1:18" ht="20.149999999999999" customHeight="1" x14ac:dyDescent="0.55000000000000004">
      <c r="A1" s="313" t="s">
        <v>211</v>
      </c>
      <c r="B1" s="81"/>
      <c r="C1" s="80"/>
      <c r="D1" s="75"/>
      <c r="E1" s="74"/>
      <c r="O1" s="245"/>
      <c r="P1" s="249"/>
      <c r="Q1" s="249"/>
    </row>
    <row r="2" spans="1:18" ht="20.149999999999999" customHeight="1" x14ac:dyDescent="0.55000000000000004">
      <c r="B2" s="81" t="s">
        <v>119</v>
      </c>
      <c r="C2" s="80">
        <v>8500000</v>
      </c>
      <c r="D2" s="75"/>
      <c r="E2" s="74"/>
      <c r="O2" s="109"/>
      <c r="P2" s="430"/>
      <c r="Q2" s="430"/>
    </row>
    <row r="3" spans="1:18" ht="20.149999999999999" customHeight="1" x14ac:dyDescent="0.45">
      <c r="B3" s="55"/>
      <c r="C3" s="55"/>
      <c r="D3" s="54"/>
      <c r="E3" s="24"/>
      <c r="O3" s="14"/>
      <c r="P3" s="429"/>
      <c r="Q3" s="429"/>
    </row>
    <row r="4" spans="1:18" ht="20.149999999999999" customHeight="1" x14ac:dyDescent="0.45">
      <c r="B4" s="413" t="s">
        <v>67</v>
      </c>
      <c r="C4" s="414"/>
      <c r="D4" s="414"/>
      <c r="E4" s="414"/>
      <c r="F4" s="414"/>
      <c r="G4" s="414"/>
      <c r="H4" s="414"/>
      <c r="I4" s="414"/>
      <c r="J4" s="414"/>
      <c r="K4" s="414"/>
      <c r="L4" s="415"/>
      <c r="O4" s="14"/>
      <c r="P4" s="249"/>
      <c r="Q4" s="249"/>
    </row>
    <row r="5" spans="1:18" s="170" customFormat="1" ht="34" x14ac:dyDescent="0.45">
      <c r="A5" s="164"/>
      <c r="B5" s="165"/>
      <c r="C5" s="166"/>
      <c r="D5" s="166"/>
      <c r="E5" s="167"/>
      <c r="F5" s="167"/>
      <c r="G5" s="168" t="s">
        <v>68</v>
      </c>
      <c r="H5" s="168" t="s">
        <v>69</v>
      </c>
      <c r="I5" s="168" t="s">
        <v>70</v>
      </c>
      <c r="J5" s="168"/>
      <c r="K5" s="168" t="s">
        <v>156</v>
      </c>
      <c r="L5" s="169" t="s">
        <v>157</v>
      </c>
      <c r="O5" s="171"/>
      <c r="P5" s="172"/>
      <c r="Q5" s="172"/>
    </row>
    <row r="6" spans="1:18" ht="20.149999999999999" customHeight="1" x14ac:dyDescent="0.45">
      <c r="A6" s="6" t="s">
        <v>495</v>
      </c>
      <c r="B6" s="408" t="s">
        <v>135</v>
      </c>
      <c r="C6" s="409"/>
      <c r="D6" s="409"/>
      <c r="E6" s="249"/>
      <c r="F6" s="24"/>
      <c r="G6" s="252"/>
      <c r="H6" s="252"/>
      <c r="I6" s="252">
        <v>574478.98892217199</v>
      </c>
      <c r="J6" s="252"/>
      <c r="K6" s="252">
        <v>588000</v>
      </c>
      <c r="L6" s="253">
        <v>630720</v>
      </c>
      <c r="O6" s="14"/>
      <c r="P6" s="249"/>
      <c r="Q6" s="249"/>
    </row>
    <row r="7" spans="1:18" s="11" customFormat="1" ht="20.149999999999999" customHeight="1" x14ac:dyDescent="0.45">
      <c r="A7" s="6" t="s">
        <v>495</v>
      </c>
      <c r="B7" s="419" t="s">
        <v>71</v>
      </c>
      <c r="C7" s="420"/>
      <c r="D7" s="420"/>
      <c r="E7" s="250"/>
      <c r="F7" s="250"/>
      <c r="G7" s="256"/>
      <c r="H7" s="256"/>
      <c r="I7" s="256">
        <v>574478.98892217199</v>
      </c>
      <c r="J7" s="256"/>
      <c r="K7" s="256">
        <v>588000</v>
      </c>
      <c r="L7" s="257">
        <v>630720</v>
      </c>
      <c r="M7" s="7"/>
      <c r="N7" s="7"/>
      <c r="O7" s="14"/>
      <c r="P7" s="429"/>
      <c r="Q7" s="429"/>
      <c r="R7" s="7"/>
    </row>
    <row r="8" spans="1:18" ht="20.149999999999999" customHeight="1" x14ac:dyDescent="0.45">
      <c r="A8" s="6" t="s">
        <v>495</v>
      </c>
      <c r="B8" s="408" t="s">
        <v>136</v>
      </c>
      <c r="C8" s="409"/>
      <c r="D8" s="409"/>
      <c r="E8" s="249"/>
      <c r="F8" s="252"/>
      <c r="G8" s="252"/>
      <c r="H8" s="252"/>
      <c r="I8" s="252">
        <v>15950.4</v>
      </c>
      <c r="J8" s="252"/>
      <c r="K8" s="15">
        <v>15950.4</v>
      </c>
      <c r="L8" s="15">
        <v>16301.308800000001</v>
      </c>
      <c r="O8" s="14"/>
      <c r="P8" s="16"/>
      <c r="Q8" s="16"/>
    </row>
    <row r="9" spans="1:18" s="11" customFormat="1" ht="20.149999999999999" customHeight="1" x14ac:dyDescent="0.45">
      <c r="A9" s="6" t="s">
        <v>495</v>
      </c>
      <c r="B9" s="408" t="s">
        <v>137</v>
      </c>
      <c r="C9" s="409"/>
      <c r="D9" s="409"/>
      <c r="E9" s="249"/>
      <c r="F9" s="252"/>
      <c r="G9" s="252"/>
      <c r="H9" s="252"/>
      <c r="I9" s="252">
        <v>23466.65</v>
      </c>
      <c r="J9" s="252"/>
      <c r="K9" s="15">
        <v>23466.65</v>
      </c>
      <c r="L9" s="15">
        <v>24358.382700000002</v>
      </c>
      <c r="M9" s="7"/>
      <c r="N9" s="7"/>
      <c r="O9" s="14"/>
      <c r="P9" s="249"/>
      <c r="Q9" s="249"/>
      <c r="R9" s="7"/>
    </row>
    <row r="10" spans="1:18" ht="20.149999999999999" customHeight="1" x14ac:dyDescent="0.45">
      <c r="A10" s="6" t="s">
        <v>495</v>
      </c>
      <c r="B10" s="243" t="s">
        <v>69</v>
      </c>
      <c r="C10" s="244"/>
      <c r="D10" s="244"/>
      <c r="E10" s="250"/>
      <c r="F10" s="256"/>
      <c r="G10" s="252"/>
      <c r="H10" s="252">
        <v>404631.58044208738</v>
      </c>
      <c r="I10" s="252"/>
      <c r="J10" s="252"/>
      <c r="K10" s="252"/>
      <c r="L10" s="253"/>
      <c r="O10" s="14"/>
      <c r="P10" s="249"/>
      <c r="Q10" s="249"/>
    </row>
    <row r="11" spans="1:18" ht="20.149999999999999" customHeight="1" x14ac:dyDescent="0.45">
      <c r="A11" s="6" t="s">
        <v>495</v>
      </c>
      <c r="B11" s="408" t="s">
        <v>138</v>
      </c>
      <c r="C11" s="409"/>
      <c r="D11" s="409"/>
      <c r="E11" s="250"/>
      <c r="F11" s="256"/>
      <c r="G11" s="252">
        <v>3786</v>
      </c>
      <c r="H11" s="252"/>
      <c r="I11" s="252"/>
      <c r="J11" s="252"/>
      <c r="K11" s="252"/>
      <c r="L11" s="253"/>
      <c r="O11" s="14"/>
      <c r="P11" s="249"/>
      <c r="Q11" s="249"/>
    </row>
    <row r="12" spans="1:18" ht="20.149999999999999" customHeight="1" x14ac:dyDescent="0.45">
      <c r="A12" s="6" t="s">
        <v>495</v>
      </c>
      <c r="B12" s="243" t="s">
        <v>72</v>
      </c>
      <c r="C12" s="244"/>
      <c r="D12" s="244"/>
      <c r="E12" s="249"/>
      <c r="F12" s="252"/>
      <c r="G12" s="252">
        <v>92798</v>
      </c>
      <c r="H12" s="252"/>
      <c r="I12" s="252"/>
      <c r="J12" s="252"/>
      <c r="K12" s="252"/>
      <c r="L12" s="253"/>
      <c r="O12" s="14"/>
      <c r="P12" s="252"/>
      <c r="Q12" s="252"/>
    </row>
    <row r="13" spans="1:18" ht="20.149999999999999" customHeight="1" x14ac:dyDescent="0.45">
      <c r="A13" s="6" t="s">
        <v>495</v>
      </c>
      <c r="B13" s="408" t="s">
        <v>139</v>
      </c>
      <c r="C13" s="409"/>
      <c r="D13" s="409"/>
      <c r="E13" s="249"/>
      <c r="F13" s="252"/>
      <c r="G13" s="252">
        <v>23466.65</v>
      </c>
      <c r="H13" s="252"/>
      <c r="I13" s="252"/>
      <c r="J13" s="252"/>
      <c r="K13" s="252"/>
      <c r="L13" s="253"/>
      <c r="O13" s="14"/>
      <c r="P13" s="252"/>
      <c r="Q13" s="252"/>
    </row>
    <row r="14" spans="1:18" ht="20.149999999999999" customHeight="1" x14ac:dyDescent="0.45">
      <c r="A14" s="6" t="s">
        <v>495</v>
      </c>
      <c r="B14" s="439" t="s">
        <v>436</v>
      </c>
      <c r="C14" s="439"/>
      <c r="D14" s="439"/>
      <c r="E14" s="249"/>
      <c r="F14" s="252"/>
      <c r="G14" s="252"/>
      <c r="H14" s="252"/>
      <c r="I14" s="252">
        <v>5526</v>
      </c>
      <c r="J14" s="252"/>
      <c r="K14" s="15">
        <v>5526</v>
      </c>
      <c r="L14" s="15">
        <v>5647.5720000000001</v>
      </c>
      <c r="O14" s="14"/>
      <c r="P14" s="249"/>
      <c r="Q14" s="249"/>
    </row>
    <row r="15" spans="1:18" s="21" customFormat="1" ht="20.149999999999999" customHeight="1" x14ac:dyDescent="0.45">
      <c r="A15" s="6"/>
      <c r="B15" s="396" t="s">
        <v>73</v>
      </c>
      <c r="C15" s="397"/>
      <c r="D15" s="84">
        <v>0.02</v>
      </c>
      <c r="E15" s="17"/>
      <c r="F15" s="18"/>
      <c r="G15" s="39"/>
      <c r="H15" s="39"/>
      <c r="I15" s="19"/>
      <c r="J15" s="39"/>
      <c r="K15" s="19">
        <v>11760</v>
      </c>
      <c r="L15" s="20">
        <v>12614.4</v>
      </c>
      <c r="M15" s="7"/>
      <c r="N15" s="7"/>
      <c r="O15" s="14"/>
      <c r="P15" s="249"/>
      <c r="Q15" s="249"/>
      <c r="R15" s="11"/>
    </row>
    <row r="16" spans="1:18" s="11" customFormat="1" ht="20.149999999999999" customHeight="1" thickBot="1" x14ac:dyDescent="0.5">
      <c r="A16" s="22"/>
      <c r="B16" s="424" t="s">
        <v>74</v>
      </c>
      <c r="C16" s="425"/>
      <c r="D16" s="425"/>
      <c r="E16" s="250"/>
      <c r="F16" s="256"/>
      <c r="G16" s="69">
        <v>120050.65</v>
      </c>
      <c r="H16" s="70">
        <v>404631.58044208738</v>
      </c>
      <c r="I16" s="71">
        <v>619422.03892217204</v>
      </c>
      <c r="J16" s="256"/>
      <c r="K16" s="256">
        <v>621183.05000000005</v>
      </c>
      <c r="L16" s="257">
        <v>664412.86349999998</v>
      </c>
      <c r="M16" s="7"/>
      <c r="N16" s="7"/>
      <c r="O16" s="14"/>
      <c r="P16" s="249"/>
      <c r="Q16" s="249"/>
    </row>
    <row r="17" spans="1:18" s="11" customFormat="1" ht="20.149999999999999" customHeight="1" thickTop="1" x14ac:dyDescent="0.45">
      <c r="A17" s="13"/>
      <c r="B17" s="247"/>
      <c r="C17" s="248"/>
      <c r="D17" s="393" t="s">
        <v>75</v>
      </c>
      <c r="E17" s="394"/>
      <c r="F17" s="395"/>
      <c r="G17" s="72">
        <v>1144104.2693642594</v>
      </c>
      <c r="H17" s="256"/>
      <c r="I17" s="256"/>
      <c r="J17" s="256"/>
      <c r="K17" s="256"/>
      <c r="L17" s="257"/>
      <c r="M17" s="7"/>
      <c r="N17" s="7"/>
      <c r="O17" s="14"/>
      <c r="P17" s="252"/>
      <c r="Q17" s="252"/>
      <c r="R17" s="7"/>
    </row>
    <row r="18" spans="1:18" ht="20.149999999999999" customHeight="1" x14ac:dyDescent="0.45">
      <c r="A18" s="13"/>
      <c r="B18" s="247"/>
      <c r="C18" s="248"/>
      <c r="D18" s="248"/>
      <c r="E18" s="250"/>
      <c r="F18" s="23"/>
      <c r="G18" s="256"/>
      <c r="H18" s="256"/>
      <c r="I18" s="256"/>
      <c r="J18" s="256"/>
      <c r="K18" s="256"/>
      <c r="L18" s="257"/>
      <c r="M18" s="11"/>
      <c r="N18" s="11"/>
      <c r="O18" s="11"/>
      <c r="P18" s="11"/>
      <c r="Q18" s="11"/>
    </row>
    <row r="19" spans="1:18" ht="34" x14ac:dyDescent="0.45">
      <c r="A19" s="13"/>
      <c r="B19" s="247"/>
      <c r="C19" s="248"/>
      <c r="D19" s="248"/>
      <c r="E19" s="250"/>
      <c r="F19" s="155" t="s">
        <v>76</v>
      </c>
      <c r="G19" s="387" t="s">
        <v>77</v>
      </c>
      <c r="H19" s="388"/>
      <c r="I19" s="389"/>
      <c r="J19" s="256"/>
      <c r="K19" s="173" t="s">
        <v>156</v>
      </c>
      <c r="L19" s="174" t="s">
        <v>157</v>
      </c>
      <c r="M19" s="11"/>
      <c r="N19" s="11"/>
      <c r="O19" s="11"/>
      <c r="P19" s="11"/>
      <c r="Q19" s="11"/>
    </row>
    <row r="20" spans="1:18" ht="20.149999999999999" customHeight="1" x14ac:dyDescent="0.45">
      <c r="B20" s="161" t="s">
        <v>78</v>
      </c>
      <c r="C20" s="159"/>
      <c r="D20" s="159"/>
      <c r="E20" s="160"/>
      <c r="F20" s="157" t="s">
        <v>79</v>
      </c>
      <c r="G20" s="152" t="s">
        <v>80</v>
      </c>
      <c r="H20" s="153" t="s">
        <v>81</v>
      </c>
      <c r="I20" s="154" t="s">
        <v>82</v>
      </c>
      <c r="J20" s="250"/>
      <c r="K20" s="157" t="s">
        <v>82</v>
      </c>
      <c r="L20" s="12" t="s">
        <v>82</v>
      </c>
      <c r="M20" s="11" t="s">
        <v>83</v>
      </c>
      <c r="N20" s="11"/>
    </row>
    <row r="21" spans="1:18" ht="20.149999999999999" customHeight="1" x14ac:dyDescent="0.45">
      <c r="B21" s="396" t="s">
        <v>84</v>
      </c>
      <c r="C21" s="397"/>
      <c r="D21" s="397"/>
      <c r="E21" s="17"/>
      <c r="F21" s="156">
        <v>26422.35</v>
      </c>
      <c r="G21" s="188"/>
      <c r="H21" s="79">
        <v>1321.1175000000012</v>
      </c>
      <c r="I21" s="151">
        <v>25101.232499999998</v>
      </c>
      <c r="J21" s="26"/>
      <c r="K21" s="25">
        <v>25101.232499999998</v>
      </c>
      <c r="L21" s="73">
        <v>47572.345474850001</v>
      </c>
      <c r="M21" s="421" t="s">
        <v>499</v>
      </c>
      <c r="N21" s="422"/>
      <c r="O21" s="422"/>
      <c r="P21" s="422"/>
      <c r="Q21" s="423"/>
    </row>
    <row r="22" spans="1:18" ht="20.149999999999999" customHeight="1" x14ac:dyDescent="0.45">
      <c r="B22" s="396" t="s">
        <v>85</v>
      </c>
      <c r="C22" s="397"/>
      <c r="D22" s="397"/>
      <c r="E22" s="17"/>
      <c r="F22" s="156">
        <v>0</v>
      </c>
      <c r="G22" s="158"/>
      <c r="H22" s="39">
        <v>0</v>
      </c>
      <c r="I22" s="40">
        <v>0</v>
      </c>
      <c r="J22" s="26"/>
      <c r="K22" s="25">
        <v>7200</v>
      </c>
      <c r="L22" s="73">
        <v>7358.4000000000005</v>
      </c>
      <c r="M22" s="421" t="s">
        <v>500</v>
      </c>
      <c r="N22" s="422"/>
      <c r="O22" s="422"/>
      <c r="P22" s="422"/>
      <c r="Q22" s="423"/>
    </row>
    <row r="23" spans="1:18" ht="20.149999999999999" customHeight="1" x14ac:dyDescent="0.45">
      <c r="B23" s="396" t="s">
        <v>86</v>
      </c>
      <c r="C23" s="397"/>
      <c r="D23" s="397"/>
      <c r="E23" s="17"/>
      <c r="F23" s="156">
        <v>20492.999999999996</v>
      </c>
      <c r="G23" s="158"/>
      <c r="H23" s="39">
        <v>7720.5599999999986</v>
      </c>
      <c r="I23" s="40">
        <v>12772.439999999997</v>
      </c>
      <c r="J23" s="26"/>
      <c r="K23" s="25">
        <v>21600</v>
      </c>
      <c r="L23" s="73">
        <v>22075.200000000001</v>
      </c>
      <c r="M23" s="421" t="s">
        <v>500</v>
      </c>
      <c r="N23" s="422"/>
      <c r="O23" s="422"/>
      <c r="P23" s="422"/>
      <c r="Q23" s="423"/>
    </row>
    <row r="24" spans="1:18" ht="20.149999999999999" customHeight="1" x14ac:dyDescent="0.45">
      <c r="A24" s="6" t="s">
        <v>495</v>
      </c>
      <c r="B24" s="396" t="s">
        <v>87</v>
      </c>
      <c r="C24" s="397"/>
      <c r="D24" s="397"/>
      <c r="E24" s="17"/>
      <c r="F24" s="156">
        <v>20160</v>
      </c>
      <c r="G24" s="158"/>
      <c r="H24" s="39"/>
      <c r="I24" s="40">
        <v>20160</v>
      </c>
      <c r="J24" s="26"/>
      <c r="K24" s="25">
        <v>20160</v>
      </c>
      <c r="L24" s="73">
        <v>20603.52</v>
      </c>
      <c r="M24" s="421" t="s">
        <v>501</v>
      </c>
      <c r="N24" s="422"/>
      <c r="O24" s="422"/>
      <c r="P24" s="422"/>
      <c r="Q24" s="423"/>
    </row>
    <row r="25" spans="1:18" ht="20.149999999999999" customHeight="1" x14ac:dyDescent="0.45">
      <c r="A25" s="6" t="s">
        <v>495</v>
      </c>
      <c r="B25" s="396" t="s">
        <v>88</v>
      </c>
      <c r="C25" s="397"/>
      <c r="D25" s="397"/>
      <c r="E25" s="17"/>
      <c r="F25" s="156">
        <v>371.53199999999998</v>
      </c>
      <c r="G25" s="158"/>
      <c r="H25" s="39"/>
      <c r="I25" s="40">
        <v>371.53199999999998</v>
      </c>
      <c r="J25" s="26"/>
      <c r="K25" s="25">
        <v>371.53199999999998</v>
      </c>
      <c r="L25" s="73">
        <v>391.96625999999998</v>
      </c>
      <c r="M25" s="421" t="s">
        <v>502</v>
      </c>
      <c r="N25" s="422"/>
      <c r="O25" s="422"/>
      <c r="P25" s="422"/>
      <c r="Q25" s="423"/>
    </row>
    <row r="26" spans="1:18" ht="20.149999999999999" customHeight="1" x14ac:dyDescent="0.45">
      <c r="A26" s="6" t="s">
        <v>495</v>
      </c>
      <c r="B26" s="396" t="s">
        <v>89</v>
      </c>
      <c r="C26" s="397"/>
      <c r="D26" s="397"/>
      <c r="E26" s="17"/>
      <c r="F26" s="156">
        <v>2100</v>
      </c>
      <c r="G26" s="158"/>
      <c r="H26" s="39"/>
      <c r="I26" s="40">
        <v>2100</v>
      </c>
      <c r="J26" s="26"/>
      <c r="K26" s="25">
        <v>17175</v>
      </c>
      <c r="L26" s="73">
        <v>18119.625</v>
      </c>
      <c r="M26" s="421" t="s">
        <v>491</v>
      </c>
      <c r="N26" s="422"/>
      <c r="O26" s="422"/>
      <c r="P26" s="422"/>
      <c r="Q26" s="423"/>
    </row>
    <row r="27" spans="1:18" s="330" customFormat="1" ht="58.5" customHeight="1" x14ac:dyDescent="0.25">
      <c r="A27" s="325"/>
      <c r="B27" s="398" t="s">
        <v>90</v>
      </c>
      <c r="C27" s="399"/>
      <c r="D27" s="399"/>
      <c r="E27" s="326"/>
      <c r="F27" s="327">
        <v>2838</v>
      </c>
      <c r="G27" s="328"/>
      <c r="H27" s="329"/>
      <c r="I27" s="189">
        <v>2838</v>
      </c>
      <c r="J27" s="86"/>
      <c r="K27" s="85">
        <v>17280</v>
      </c>
      <c r="L27" s="87">
        <v>17660.16</v>
      </c>
      <c r="M27" s="436" t="s">
        <v>438</v>
      </c>
      <c r="N27" s="437"/>
      <c r="O27" s="437"/>
      <c r="P27" s="437"/>
      <c r="Q27" s="438"/>
    </row>
    <row r="28" spans="1:18" ht="20.149999999999999" customHeight="1" x14ac:dyDescent="0.45">
      <c r="A28" s="6" t="s">
        <v>495</v>
      </c>
      <c r="B28" s="396" t="s">
        <v>91</v>
      </c>
      <c r="C28" s="397"/>
      <c r="D28" s="397"/>
      <c r="E28" s="17"/>
      <c r="F28" s="156">
        <v>5895.7560000000003</v>
      </c>
      <c r="G28" s="158"/>
      <c r="H28" s="39">
        <v>2634.9659999999999</v>
      </c>
      <c r="I28" s="40">
        <v>3260.7900000000004</v>
      </c>
      <c r="J28" s="26"/>
      <c r="K28" s="25">
        <v>3600</v>
      </c>
      <c r="L28" s="73">
        <v>3744</v>
      </c>
      <c r="M28" s="421" t="s">
        <v>439</v>
      </c>
      <c r="N28" s="422"/>
      <c r="O28" s="422"/>
      <c r="P28" s="422"/>
      <c r="Q28" s="423"/>
    </row>
    <row r="29" spans="1:18" ht="20.149999999999999" customHeight="1" x14ac:dyDescent="0.45">
      <c r="A29" s="6" t="s">
        <v>495</v>
      </c>
      <c r="B29" s="396" t="s">
        <v>93</v>
      </c>
      <c r="C29" s="397"/>
      <c r="D29" s="397"/>
      <c r="E29" s="17"/>
      <c r="F29" s="156">
        <v>0</v>
      </c>
      <c r="G29" s="158"/>
      <c r="H29" s="39"/>
      <c r="I29" s="40">
        <v>0</v>
      </c>
      <c r="J29" s="26"/>
      <c r="K29" s="25">
        <v>1200</v>
      </c>
      <c r="L29" s="73">
        <v>1226.4000000000001</v>
      </c>
      <c r="M29" s="421" t="s">
        <v>441</v>
      </c>
      <c r="N29" s="422"/>
      <c r="O29" s="422"/>
      <c r="P29" s="422"/>
      <c r="Q29" s="423"/>
    </row>
    <row r="30" spans="1:18" ht="20.149999999999999" customHeight="1" x14ac:dyDescent="0.45">
      <c r="A30" s="6" t="s">
        <v>495</v>
      </c>
      <c r="B30" s="396" t="s">
        <v>94</v>
      </c>
      <c r="C30" s="397"/>
      <c r="D30" s="397"/>
      <c r="E30" s="17"/>
      <c r="F30" s="156">
        <v>0</v>
      </c>
      <c r="G30" s="158"/>
      <c r="H30" s="39"/>
      <c r="I30" s="40">
        <v>0</v>
      </c>
      <c r="J30" s="26"/>
      <c r="K30" s="25">
        <v>1200</v>
      </c>
      <c r="L30" s="73">
        <v>1226.4000000000001</v>
      </c>
      <c r="M30" s="421" t="s">
        <v>441</v>
      </c>
      <c r="N30" s="422"/>
      <c r="O30" s="422"/>
      <c r="P30" s="422"/>
      <c r="Q30" s="423"/>
    </row>
    <row r="31" spans="1:18" ht="20.149999999999999" customHeight="1" x14ac:dyDescent="0.45">
      <c r="B31" s="396" t="s">
        <v>95</v>
      </c>
      <c r="C31" s="397"/>
      <c r="D31" s="397"/>
      <c r="E31" s="17"/>
      <c r="F31" s="156">
        <v>0</v>
      </c>
      <c r="G31" s="158"/>
      <c r="H31" s="39">
        <v>0</v>
      </c>
      <c r="I31" s="40">
        <v>0</v>
      </c>
      <c r="J31" s="26"/>
      <c r="K31" s="25">
        <v>34560</v>
      </c>
      <c r="L31" s="73">
        <v>35320.32</v>
      </c>
      <c r="M31" s="421" t="s">
        <v>490</v>
      </c>
      <c r="N31" s="422"/>
      <c r="O31" s="422"/>
      <c r="P31" s="422"/>
      <c r="Q31" s="423"/>
    </row>
    <row r="32" spans="1:18" ht="20.149999999999999" customHeight="1" x14ac:dyDescent="0.45">
      <c r="A32" s="6" t="s">
        <v>495</v>
      </c>
      <c r="B32" s="396" t="s">
        <v>96</v>
      </c>
      <c r="C32" s="397"/>
      <c r="D32" s="397"/>
      <c r="E32" s="17"/>
      <c r="F32" s="156">
        <v>0</v>
      </c>
      <c r="G32" s="158"/>
      <c r="H32" s="39">
        <v>0</v>
      </c>
      <c r="I32" s="40">
        <v>0</v>
      </c>
      <c r="J32" s="26"/>
      <c r="K32" s="25">
        <v>2073.6</v>
      </c>
      <c r="L32" s="73">
        <v>2119.2192</v>
      </c>
      <c r="M32" s="421" t="s">
        <v>472</v>
      </c>
      <c r="N32" s="422"/>
      <c r="O32" s="422"/>
      <c r="P32" s="422"/>
      <c r="Q32" s="423"/>
    </row>
    <row r="33" spans="1:18" ht="20.149999999999999" customHeight="1" x14ac:dyDescent="0.45">
      <c r="A33" s="6" t="s">
        <v>495</v>
      </c>
      <c r="B33" s="396" t="s">
        <v>97</v>
      </c>
      <c r="C33" s="397"/>
      <c r="D33" s="397"/>
      <c r="E33" s="17"/>
      <c r="F33" s="156">
        <v>0</v>
      </c>
      <c r="G33" s="158"/>
      <c r="H33" s="39">
        <v>0</v>
      </c>
      <c r="I33" s="40">
        <v>0</v>
      </c>
      <c r="J33" s="26"/>
      <c r="K33" s="25">
        <v>21741.406750000002</v>
      </c>
      <c r="L33" s="25">
        <v>23254.4502225</v>
      </c>
      <c r="M33" s="421" t="s">
        <v>503</v>
      </c>
      <c r="N33" s="422"/>
      <c r="O33" s="422"/>
      <c r="P33" s="422"/>
      <c r="Q33" s="423"/>
      <c r="R33" s="11"/>
    </row>
    <row r="34" spans="1:18" s="11" customFormat="1" ht="20.149999999999999" customHeight="1" x14ac:dyDescent="0.45">
      <c r="A34" s="6" t="s">
        <v>495</v>
      </c>
      <c r="B34" s="396" t="s">
        <v>98</v>
      </c>
      <c r="C34" s="397"/>
      <c r="D34" s="397"/>
      <c r="E34" s="17"/>
      <c r="F34" s="156">
        <v>0</v>
      </c>
      <c r="G34" s="158"/>
      <c r="H34" s="39"/>
      <c r="I34" s="40">
        <v>0</v>
      </c>
      <c r="J34" s="26"/>
      <c r="K34" s="25">
        <v>2592</v>
      </c>
      <c r="L34" s="87">
        <v>2649.0239999999999</v>
      </c>
      <c r="M34" s="421" t="s">
        <v>440</v>
      </c>
      <c r="N34" s="422"/>
      <c r="O34" s="422"/>
      <c r="P34" s="422"/>
      <c r="Q34" s="423"/>
    </row>
    <row r="35" spans="1:18" s="11" customFormat="1" ht="20.149999999999999" customHeight="1" x14ac:dyDescent="0.45">
      <c r="A35" s="6" t="s">
        <v>495</v>
      </c>
      <c r="B35" s="396" t="s">
        <v>99</v>
      </c>
      <c r="C35" s="397"/>
      <c r="D35" s="397"/>
      <c r="E35" s="17"/>
      <c r="F35" s="156">
        <v>5242.7999999999993</v>
      </c>
      <c r="G35" s="158"/>
      <c r="H35" s="39"/>
      <c r="I35" s="40">
        <v>5242.7999999999993</v>
      </c>
      <c r="J35" s="26"/>
      <c r="K35" s="25">
        <v>5242.7999999999993</v>
      </c>
      <c r="L35" s="87">
        <v>5358.141599999999</v>
      </c>
      <c r="M35" s="421" t="s">
        <v>501</v>
      </c>
      <c r="N35" s="422"/>
      <c r="O35" s="422"/>
      <c r="P35" s="422"/>
      <c r="Q35" s="423"/>
    </row>
    <row r="36" spans="1:18" s="11" customFormat="1" ht="20.149999999999999" customHeight="1" x14ac:dyDescent="0.45">
      <c r="A36" s="6" t="s">
        <v>495</v>
      </c>
      <c r="B36" s="396" t="s">
        <v>100</v>
      </c>
      <c r="C36" s="397"/>
      <c r="D36" s="397"/>
      <c r="E36" s="17"/>
      <c r="F36" s="156">
        <v>0</v>
      </c>
      <c r="G36" s="158"/>
      <c r="H36" s="39"/>
      <c r="I36" s="40">
        <v>0</v>
      </c>
      <c r="J36" s="26"/>
      <c r="K36" s="25">
        <v>1500</v>
      </c>
      <c r="L36" s="87">
        <v>1533</v>
      </c>
      <c r="M36" s="433" t="s">
        <v>442</v>
      </c>
      <c r="N36" s="434"/>
      <c r="O36" s="434"/>
      <c r="P36" s="434"/>
      <c r="Q36" s="435"/>
      <c r="R36" s="21"/>
    </row>
    <row r="37" spans="1:18" s="331" customFormat="1" ht="41" customHeight="1" x14ac:dyDescent="0.25">
      <c r="A37" s="325" t="s">
        <v>495</v>
      </c>
      <c r="B37" s="398" t="s">
        <v>101</v>
      </c>
      <c r="C37" s="399"/>
      <c r="D37" s="399"/>
      <c r="E37" s="326"/>
      <c r="F37" s="327">
        <v>0</v>
      </c>
      <c r="G37" s="328"/>
      <c r="H37" s="329">
        <v>0</v>
      </c>
      <c r="I37" s="189">
        <v>0</v>
      </c>
      <c r="J37" s="86"/>
      <c r="K37" s="85">
        <v>1200</v>
      </c>
      <c r="L37" s="87">
        <v>1226.4000000000001</v>
      </c>
      <c r="M37" s="416" t="s">
        <v>443</v>
      </c>
      <c r="N37" s="417"/>
      <c r="O37" s="417"/>
      <c r="P37" s="417"/>
      <c r="Q37" s="418"/>
    </row>
    <row r="38" spans="1:18" s="21" customFormat="1" ht="20.149999999999999" customHeight="1" x14ac:dyDescent="0.45">
      <c r="A38" s="6" t="s">
        <v>495</v>
      </c>
      <c r="B38" s="396" t="s">
        <v>102</v>
      </c>
      <c r="C38" s="397"/>
      <c r="D38" s="397"/>
      <c r="E38" s="17"/>
      <c r="F38" s="156">
        <v>0</v>
      </c>
      <c r="G38" s="158"/>
      <c r="H38" s="39"/>
      <c r="I38" s="40">
        <v>0</v>
      </c>
      <c r="J38" s="26"/>
      <c r="K38" s="25">
        <v>1200</v>
      </c>
      <c r="L38" s="87">
        <v>1226.4000000000001</v>
      </c>
      <c r="M38" s="421" t="s">
        <v>441</v>
      </c>
      <c r="N38" s="422"/>
      <c r="O38" s="422"/>
      <c r="P38" s="422"/>
      <c r="Q38" s="423"/>
    </row>
    <row r="39" spans="1:18" s="21" customFormat="1" ht="20.149999999999999" customHeight="1" x14ac:dyDescent="0.45">
      <c r="A39" s="6" t="s">
        <v>495</v>
      </c>
      <c r="B39" s="396" t="s">
        <v>103</v>
      </c>
      <c r="C39" s="397"/>
      <c r="D39" s="397"/>
      <c r="E39" s="17"/>
      <c r="F39" s="156">
        <v>0</v>
      </c>
      <c r="G39" s="158"/>
      <c r="H39" s="39">
        <v>0</v>
      </c>
      <c r="I39" s="40">
        <v>0</v>
      </c>
      <c r="J39" s="26"/>
      <c r="K39" s="25">
        <v>1200</v>
      </c>
      <c r="L39" s="87">
        <v>1226.4000000000001</v>
      </c>
      <c r="M39" s="421" t="s">
        <v>441</v>
      </c>
      <c r="N39" s="422"/>
      <c r="O39" s="422"/>
      <c r="P39" s="422"/>
      <c r="Q39" s="423"/>
      <c r="R39" s="7"/>
    </row>
    <row r="40" spans="1:18" ht="20.149999999999999" customHeight="1" x14ac:dyDescent="0.45">
      <c r="A40" s="6" t="s">
        <v>495</v>
      </c>
      <c r="B40" s="400" t="s">
        <v>104</v>
      </c>
      <c r="C40" s="401"/>
      <c r="D40" s="401"/>
      <c r="E40" s="17"/>
      <c r="F40" s="156">
        <v>12164.400000000001</v>
      </c>
      <c r="G40" s="158">
        <v>12164.400000000001</v>
      </c>
      <c r="H40" s="39"/>
      <c r="I40" s="40"/>
      <c r="J40" s="26"/>
      <c r="K40" s="19"/>
      <c r="L40" s="78"/>
      <c r="M40" s="9"/>
      <c r="N40" s="9"/>
      <c r="O40" s="9"/>
      <c r="P40" s="9"/>
      <c r="Q40" s="251"/>
    </row>
    <row r="41" spans="1:18" ht="20.149999999999999" customHeight="1" thickBot="1" x14ac:dyDescent="0.5">
      <c r="B41" s="426" t="s">
        <v>105</v>
      </c>
      <c r="C41" s="427"/>
      <c r="D41" s="427"/>
      <c r="E41" s="27"/>
      <c r="F41" s="28"/>
      <c r="G41" s="29">
        <v>12164.400000000001</v>
      </c>
      <c r="H41" s="30">
        <v>11676.6435</v>
      </c>
      <c r="I41" s="31">
        <v>71846.794499999989</v>
      </c>
      <c r="J41" s="28"/>
      <c r="K41" s="32">
        <v>186197.57124999998</v>
      </c>
      <c r="L41" s="33">
        <v>213891.37175734996</v>
      </c>
      <c r="M41" s="82"/>
      <c r="N41" s="82"/>
      <c r="O41" s="82"/>
      <c r="P41" s="82"/>
      <c r="Q41" s="82"/>
    </row>
    <row r="42" spans="1:18" ht="20.149999999999999" customHeight="1" thickTop="1" thickBot="1" x14ac:dyDescent="0.5">
      <c r="B42" s="246" t="s">
        <v>106</v>
      </c>
      <c r="C42" s="162"/>
      <c r="D42" s="390" t="s">
        <v>107</v>
      </c>
      <c r="E42" s="391"/>
      <c r="F42" s="392"/>
      <c r="G42" s="34">
        <v>95687.837999999989</v>
      </c>
      <c r="H42" s="35"/>
      <c r="I42" s="36">
        <v>0.11599005199268872</v>
      </c>
      <c r="J42" s="35"/>
      <c r="K42" s="36">
        <v>0.29974670308534651</v>
      </c>
      <c r="L42" s="37">
        <v>0.32192539233905121</v>
      </c>
      <c r="M42" s="82"/>
      <c r="N42" s="82"/>
      <c r="O42" s="82"/>
      <c r="P42" s="82"/>
      <c r="Q42" s="82"/>
    </row>
    <row r="43" spans="1:18" ht="20.149999999999999" customHeight="1" thickTop="1" x14ac:dyDescent="0.45">
      <c r="B43" s="424" t="s">
        <v>108</v>
      </c>
      <c r="C43" s="425"/>
      <c r="D43" s="425"/>
      <c r="E43" s="250"/>
      <c r="F43" s="256"/>
      <c r="G43" s="256"/>
      <c r="H43" s="256"/>
      <c r="I43" s="256">
        <v>547575.24442217208</v>
      </c>
      <c r="J43" s="256"/>
      <c r="K43" s="256">
        <v>434985.47875000007</v>
      </c>
      <c r="L43" s="257">
        <v>450521.49174265005</v>
      </c>
      <c r="M43" s="82"/>
      <c r="N43" s="82"/>
      <c r="O43" s="82"/>
      <c r="P43" s="82"/>
      <c r="Q43" s="82"/>
      <c r="R43" s="21"/>
    </row>
    <row r="44" spans="1:18" s="21" customFormat="1" ht="20.149999999999999" customHeight="1" x14ac:dyDescent="0.45">
      <c r="A44" s="6"/>
      <c r="B44" s="255" t="s">
        <v>109</v>
      </c>
      <c r="C44" s="9"/>
      <c r="D44" s="9"/>
      <c r="E44" s="8"/>
      <c r="F44" s="254"/>
      <c r="G44" s="254"/>
      <c r="H44" s="254"/>
      <c r="I44" s="136">
        <v>8.0572582089348629E-2</v>
      </c>
      <c r="J44" s="254"/>
      <c r="K44" s="136">
        <v>6.4005638588068819E-2</v>
      </c>
      <c r="L44" s="38">
        <v>6.6291674516359214E-2</v>
      </c>
      <c r="M44" s="77"/>
      <c r="N44" s="77"/>
      <c r="O44" s="77"/>
      <c r="P44" s="77"/>
      <c r="Q44" s="77"/>
    </row>
    <row r="45" spans="1:18" s="21" customFormat="1" ht="20.149999999999999" customHeight="1" x14ac:dyDescent="0.45">
      <c r="A45" s="22"/>
      <c r="B45" s="411" t="s">
        <v>110</v>
      </c>
      <c r="C45" s="412"/>
      <c r="D45" s="412"/>
      <c r="E45" s="145"/>
      <c r="F45" s="214"/>
      <c r="G45" s="214"/>
      <c r="H45" s="214"/>
      <c r="I45" s="214">
        <v>404631.58044208738</v>
      </c>
      <c r="J45" s="252"/>
      <c r="K45" s="252">
        <v>451421.76</v>
      </c>
      <c r="L45" s="253">
        <v>464526.91200000001</v>
      </c>
      <c r="M45" s="77"/>
      <c r="N45" s="77"/>
      <c r="O45" s="77"/>
      <c r="P45" s="77"/>
      <c r="Q45" s="77"/>
    </row>
    <row r="46" spans="1:18" s="21" customFormat="1" ht="20.149999999999999" customHeight="1" x14ac:dyDescent="0.45">
      <c r="A46" s="22"/>
      <c r="B46" s="396" t="s">
        <v>111</v>
      </c>
      <c r="C46" s="397"/>
      <c r="D46" s="397"/>
      <c r="E46" s="249"/>
      <c r="F46" s="39"/>
      <c r="G46" s="39"/>
      <c r="H46" s="39"/>
      <c r="I46" s="39">
        <v>11676.6435</v>
      </c>
      <c r="J46" s="39"/>
      <c r="K46" s="139">
        <v>180568.70400000003</v>
      </c>
      <c r="L46" s="40">
        <v>185810.7648</v>
      </c>
      <c r="M46" s="431"/>
      <c r="N46" s="432"/>
      <c r="O46" s="432"/>
      <c r="P46" s="432"/>
      <c r="Q46" s="432"/>
    </row>
    <row r="47" spans="1:18" s="21" customFormat="1" ht="20.149999999999999" customHeight="1" x14ac:dyDescent="0.45">
      <c r="A47" s="22"/>
      <c r="B47" s="396" t="s">
        <v>112</v>
      </c>
      <c r="C47" s="397"/>
      <c r="D47" s="397"/>
      <c r="E47" s="249"/>
      <c r="F47" s="35"/>
      <c r="G47" s="35"/>
      <c r="H47" s="35"/>
      <c r="I47" s="147">
        <v>2.8857469521391479E-2</v>
      </c>
      <c r="J47" s="35"/>
      <c r="K47" s="117">
        <v>0.4</v>
      </c>
      <c r="L47" s="117">
        <v>0.4</v>
      </c>
      <c r="M47" s="421"/>
      <c r="N47" s="422"/>
      <c r="O47" s="422"/>
      <c r="P47" s="422"/>
      <c r="Q47" s="423"/>
    </row>
    <row r="48" spans="1:18" s="11" customFormat="1" ht="20.149999999999999" customHeight="1" x14ac:dyDescent="0.45">
      <c r="A48" s="13"/>
      <c r="B48" s="424" t="s">
        <v>113</v>
      </c>
      <c r="C48" s="425"/>
      <c r="D48" s="425"/>
      <c r="E48" s="250"/>
      <c r="F48" s="146"/>
      <c r="G48" s="146"/>
      <c r="H48" s="146"/>
      <c r="I48" s="256">
        <v>940530.18136425945</v>
      </c>
      <c r="J48" s="256"/>
      <c r="K48" s="256">
        <v>705838.53474999999</v>
      </c>
      <c r="L48" s="257">
        <v>729237.63894265005</v>
      </c>
      <c r="M48" s="248"/>
      <c r="N48" s="248"/>
      <c r="O48" s="248"/>
      <c r="P48" s="248"/>
      <c r="Q48" s="248"/>
    </row>
    <row r="49" spans="1:18" s="11" customFormat="1" ht="20.149999999999999" customHeight="1" x14ac:dyDescent="0.45">
      <c r="A49" s="13"/>
      <c r="B49" s="243" t="s">
        <v>114</v>
      </c>
      <c r="C49" s="248"/>
      <c r="D49" s="248"/>
      <c r="E49" s="250"/>
      <c r="F49" s="146"/>
      <c r="G49" s="146"/>
      <c r="H49" s="146"/>
      <c r="I49" s="150">
        <v>0.11065060957226582</v>
      </c>
      <c r="J49" s="150"/>
      <c r="K49" s="150">
        <v>8.3039827617647055E-2</v>
      </c>
      <c r="L49" s="215">
        <v>8.579266340501765E-2</v>
      </c>
      <c r="M49" s="248"/>
      <c r="N49" s="248"/>
      <c r="O49" s="248"/>
      <c r="P49" s="248"/>
      <c r="Q49" s="248"/>
    </row>
    <row r="50" spans="1:18" s="21" customFormat="1" ht="20.149999999999999" customHeight="1" x14ac:dyDescent="0.45">
      <c r="A50" s="22"/>
      <c r="B50" s="396" t="s">
        <v>510</v>
      </c>
      <c r="C50" s="397"/>
      <c r="D50" s="397"/>
      <c r="E50" s="17"/>
      <c r="F50" s="39"/>
      <c r="G50" s="39"/>
      <c r="H50" s="39"/>
      <c r="I50" s="39">
        <v>332693.54861012392</v>
      </c>
      <c r="J50" s="39"/>
      <c r="K50" s="39">
        <v>332693.54861012392</v>
      </c>
      <c r="L50" s="40">
        <v>332693.54861012392</v>
      </c>
      <c r="M50" s="83"/>
      <c r="N50" s="83"/>
      <c r="O50" s="83"/>
      <c r="P50" s="83"/>
      <c r="Q50" s="83"/>
    </row>
    <row r="51" spans="1:18" s="21" customFormat="1" ht="20.149999999999999" customHeight="1" thickBot="1" x14ac:dyDescent="0.5">
      <c r="A51" s="22" t="s">
        <v>495</v>
      </c>
      <c r="B51" s="396" t="s">
        <v>509</v>
      </c>
      <c r="C51" s="397"/>
      <c r="D51" s="397"/>
      <c r="E51" s="17"/>
      <c r="F51" s="39"/>
      <c r="G51" s="39"/>
      <c r="H51" s="39"/>
      <c r="I51" s="148">
        <v>67488.973200000022</v>
      </c>
      <c r="J51" s="39"/>
      <c r="K51" s="148">
        <v>67488.973200000022</v>
      </c>
      <c r="L51" s="149">
        <v>67488.973200000022</v>
      </c>
      <c r="M51" s="83"/>
      <c r="N51" s="83"/>
      <c r="O51" s="83"/>
      <c r="P51" s="83"/>
      <c r="Q51" s="83"/>
    </row>
    <row r="52" spans="1:18" s="21" customFormat="1" ht="20.149999999999999" customHeight="1" thickTop="1" x14ac:dyDescent="0.45">
      <c r="A52" s="22"/>
      <c r="B52" s="419" t="s">
        <v>115</v>
      </c>
      <c r="C52" s="420"/>
      <c r="D52" s="420"/>
      <c r="E52" s="250"/>
      <c r="F52" s="256"/>
      <c r="G52" s="256"/>
      <c r="H52" s="256"/>
      <c r="I52" s="256">
        <v>540347.65955413552</v>
      </c>
      <c r="J52" s="256"/>
      <c r="K52" s="256">
        <v>305656.01293987606</v>
      </c>
      <c r="L52" s="257">
        <v>329055.11713252612</v>
      </c>
      <c r="M52" s="11"/>
      <c r="N52" s="11"/>
      <c r="O52" s="11"/>
      <c r="P52" s="11"/>
      <c r="Q52" s="11"/>
    </row>
    <row r="53" spans="1:18" s="21" customFormat="1" ht="20.149999999999999" customHeight="1" x14ac:dyDescent="0.45">
      <c r="A53" s="22"/>
      <c r="B53" s="408" t="s">
        <v>116</v>
      </c>
      <c r="C53" s="409"/>
      <c r="D53" s="409"/>
      <c r="E53" s="249"/>
      <c r="F53" s="41"/>
      <c r="G53" s="41"/>
      <c r="H53" s="41"/>
      <c r="I53" s="41">
        <v>2.3502530223209406</v>
      </c>
      <c r="J53" s="41"/>
      <c r="K53" s="41">
        <v>1.7637915108269067</v>
      </c>
      <c r="L53" s="42">
        <v>1.8222625906901904</v>
      </c>
      <c r="M53" s="7"/>
      <c r="N53" s="7"/>
      <c r="O53" s="7"/>
      <c r="P53" s="7"/>
      <c r="Q53" s="7"/>
    </row>
    <row r="54" spans="1:18" s="21" customFormat="1" ht="20.149999999999999" customHeight="1" x14ac:dyDescent="0.45">
      <c r="A54" s="22"/>
      <c r="B54" s="408" t="s">
        <v>117</v>
      </c>
      <c r="C54" s="409"/>
      <c r="D54" s="409"/>
      <c r="E54" s="249"/>
      <c r="F54" s="16"/>
      <c r="G54" s="16"/>
      <c r="H54" s="16"/>
      <c r="I54" s="16">
        <v>0.31685774943186168</v>
      </c>
      <c r="J54" s="16"/>
      <c r="K54" s="16">
        <v>0.17923548783455426</v>
      </c>
      <c r="L54" s="43">
        <v>0.19295663081002767</v>
      </c>
      <c r="M54" s="7"/>
      <c r="N54" s="7"/>
      <c r="O54" s="7"/>
      <c r="P54" s="7"/>
      <c r="Q54" s="7"/>
    </row>
    <row r="55" spans="1:18" s="21" customFormat="1" ht="20.149999999999999" customHeight="1" x14ac:dyDescent="0.45">
      <c r="A55" s="22"/>
      <c r="B55" s="406" t="s">
        <v>118</v>
      </c>
      <c r="C55" s="407"/>
      <c r="D55" s="407"/>
      <c r="E55" s="8"/>
      <c r="F55" s="44"/>
      <c r="G55" s="44"/>
      <c r="H55" s="44"/>
      <c r="I55" s="44">
        <v>0.38046400890747128</v>
      </c>
      <c r="J55" s="44"/>
      <c r="K55" s="44">
        <v>0.24284174731016384</v>
      </c>
      <c r="L55" s="45">
        <v>0.25656289028563728</v>
      </c>
      <c r="M55" s="7"/>
      <c r="N55" s="7"/>
      <c r="O55" s="7"/>
      <c r="P55" s="7"/>
      <c r="Q55" s="7"/>
    </row>
    <row r="56" spans="1:18" s="21" customFormat="1" ht="20.149999999999999" customHeight="1" x14ac:dyDescent="0.45">
      <c r="A56" s="22"/>
      <c r="B56" s="248"/>
      <c r="C56" s="248"/>
      <c r="D56" s="248"/>
      <c r="E56" s="250"/>
      <c r="F56" s="256"/>
      <c r="G56" s="256"/>
      <c r="H56" s="256"/>
      <c r="I56" s="256"/>
      <c r="J56" s="256"/>
      <c r="K56" s="256"/>
      <c r="L56" s="256"/>
      <c r="M56" s="11"/>
      <c r="N56" s="11"/>
      <c r="O56" s="11"/>
      <c r="P56" s="11"/>
      <c r="Q56" s="11"/>
    </row>
    <row r="57" spans="1:18" s="21" customFormat="1" ht="20.149999999999999" customHeight="1" x14ac:dyDescent="0.45">
      <c r="A57" s="22"/>
      <c r="B57" s="410" t="s">
        <v>507</v>
      </c>
      <c r="C57" s="410"/>
      <c r="D57" s="11"/>
      <c r="E57" s="11"/>
      <c r="F57" s="11"/>
      <c r="G57" s="248" t="s">
        <v>119</v>
      </c>
      <c r="H57" s="248"/>
      <c r="I57" s="88">
        <v>8500000</v>
      </c>
      <c r="J57" s="248"/>
      <c r="K57" s="250"/>
      <c r="L57" s="256"/>
      <c r="M57" s="256"/>
      <c r="N57" s="256"/>
      <c r="O57" s="256"/>
      <c r="P57" s="256"/>
      <c r="Q57" s="256"/>
      <c r="R57" s="11"/>
    </row>
    <row r="58" spans="1:18" ht="20.149999999999999" customHeight="1" x14ac:dyDescent="0.45">
      <c r="A58" s="22"/>
      <c r="B58" s="403" t="s">
        <v>120</v>
      </c>
      <c r="C58" s="403"/>
      <c r="D58" s="47">
        <v>0.3</v>
      </c>
      <c r="E58" s="16"/>
      <c r="F58" s="16"/>
      <c r="G58" s="46" t="s">
        <v>121</v>
      </c>
      <c r="H58" s="46"/>
      <c r="I58" s="252">
        <v>1535760</v>
      </c>
      <c r="J58" s="251"/>
      <c r="K58" s="249"/>
      <c r="L58" s="256"/>
      <c r="M58" s="256"/>
      <c r="N58" s="256"/>
      <c r="O58" s="256"/>
      <c r="P58" s="256"/>
      <c r="Q58" s="256"/>
      <c r="R58" s="16"/>
    </row>
    <row r="59" spans="1:18" ht="20.149999999999999" customHeight="1" x14ac:dyDescent="0.45">
      <c r="B59" s="403" t="s">
        <v>122</v>
      </c>
      <c r="C59" s="403"/>
      <c r="D59" s="259">
        <v>5950000</v>
      </c>
      <c r="E59" s="252"/>
      <c r="F59" s="16"/>
      <c r="G59" s="46" t="s">
        <v>123</v>
      </c>
      <c r="H59" s="46"/>
      <c r="I59" s="252">
        <v>0</v>
      </c>
      <c r="J59" s="251"/>
      <c r="K59" s="249"/>
      <c r="L59" s="256"/>
      <c r="M59" s="256"/>
      <c r="N59" s="256"/>
      <c r="O59" s="256"/>
      <c r="P59" s="256"/>
      <c r="Q59" s="256"/>
      <c r="R59" s="252"/>
    </row>
    <row r="60" spans="1:18" ht="20.149999999999999" customHeight="1" x14ac:dyDescent="0.45">
      <c r="B60" s="403" t="s">
        <v>124</v>
      </c>
      <c r="C60" s="403"/>
      <c r="D60" s="48">
        <v>3.7999999999999999E-2</v>
      </c>
      <c r="E60" s="150"/>
      <c r="F60" s="252"/>
      <c r="G60" s="46" t="s">
        <v>125</v>
      </c>
      <c r="H60" s="46"/>
      <c r="I60" s="252">
        <v>168190.64644999997</v>
      </c>
      <c r="J60" s="251"/>
      <c r="K60" s="249"/>
      <c r="L60" s="256"/>
      <c r="M60" s="256"/>
      <c r="N60" s="256"/>
      <c r="O60" s="256"/>
      <c r="P60" s="256"/>
      <c r="Q60" s="256"/>
      <c r="R60" s="150"/>
    </row>
    <row r="61" spans="1:18" ht="20.149999999999999" customHeight="1" thickBot="1" x14ac:dyDescent="0.5">
      <c r="B61" s="403" t="s">
        <v>126</v>
      </c>
      <c r="C61" s="403"/>
      <c r="D61" s="49">
        <v>30</v>
      </c>
      <c r="E61" s="249"/>
      <c r="F61" s="150"/>
      <c r="G61" s="404"/>
      <c r="H61" s="405"/>
      <c r="I61" s="116"/>
      <c r="J61" s="251"/>
      <c r="K61" s="249"/>
      <c r="L61" s="256"/>
      <c r="M61" s="256"/>
      <c r="N61" s="256"/>
      <c r="O61" s="256"/>
      <c r="P61" s="256"/>
      <c r="Q61" s="256"/>
      <c r="R61" s="249"/>
    </row>
    <row r="62" spans="1:18" ht="20.149999999999999" customHeight="1" thickTop="1" x14ac:dyDescent="0.45">
      <c r="B62" s="403" t="s">
        <v>127</v>
      </c>
      <c r="C62" s="403"/>
      <c r="D62" s="49"/>
      <c r="E62" s="249"/>
      <c r="F62" s="249"/>
      <c r="G62" s="248" t="s">
        <v>128</v>
      </c>
      <c r="H62" s="248"/>
      <c r="I62" s="256">
        <v>6796049.3535500001</v>
      </c>
      <c r="J62" s="251"/>
      <c r="K62" s="249"/>
      <c r="L62" s="256"/>
      <c r="M62" s="256"/>
      <c r="N62" s="256"/>
      <c r="O62" s="256"/>
      <c r="P62" s="252"/>
      <c r="Q62" s="249"/>
    </row>
    <row r="63" spans="1:18" ht="20.149999999999999" customHeight="1" x14ac:dyDescent="0.45">
      <c r="B63" s="251"/>
      <c r="C63" s="251"/>
      <c r="D63" s="251"/>
      <c r="E63" s="249"/>
      <c r="F63" s="249"/>
      <c r="G63" s="251"/>
      <c r="H63" s="251"/>
      <c r="I63" s="249"/>
      <c r="J63" s="256"/>
      <c r="K63" s="256"/>
      <c r="L63" s="252"/>
      <c r="M63" s="252"/>
      <c r="R63" s="53"/>
    </row>
    <row r="64" spans="1:18" ht="20.149999999999999" customHeight="1" x14ac:dyDescent="0.45">
      <c r="B64" s="410" t="s">
        <v>508</v>
      </c>
      <c r="C64" s="410"/>
      <c r="E64" s="251"/>
      <c r="F64" s="6"/>
      <c r="N64" s="144"/>
      <c r="O64" s="144"/>
      <c r="P64" s="24"/>
      <c r="R64" s="53"/>
    </row>
    <row r="65" spans="1:18" ht="20.149999999999999" customHeight="1" x14ac:dyDescent="0.45">
      <c r="B65" s="403" t="s">
        <v>129</v>
      </c>
      <c r="C65" s="403"/>
      <c r="D65" s="10">
        <v>2550000</v>
      </c>
      <c r="E65" s="251"/>
      <c r="F65" s="52"/>
      <c r="N65" s="252"/>
      <c r="O65" s="144"/>
      <c r="P65" s="24"/>
      <c r="R65" s="53"/>
    </row>
    <row r="66" spans="1:18" ht="20.149999999999999" customHeight="1" x14ac:dyDescent="0.45">
      <c r="B66" s="403" t="s">
        <v>122</v>
      </c>
      <c r="C66" s="403"/>
      <c r="D66" s="15">
        <v>844668.00000000012</v>
      </c>
      <c r="E66" s="251" t="s">
        <v>473</v>
      </c>
      <c r="N66" s="249"/>
      <c r="O66" s="24"/>
      <c r="P66" s="24"/>
      <c r="R66" s="53"/>
    </row>
    <row r="67" spans="1:18" ht="20.149999999999999" customHeight="1" x14ac:dyDescent="0.45">
      <c r="B67" s="403" t="s">
        <v>124</v>
      </c>
      <c r="C67" s="403"/>
      <c r="D67" s="48">
        <v>7.9899999999999999E-2</v>
      </c>
      <c r="E67" s="251"/>
      <c r="N67" s="252"/>
      <c r="O67" s="24"/>
      <c r="P67" s="24"/>
      <c r="R67" s="53"/>
    </row>
    <row r="68" spans="1:18" ht="20.149999999999999" customHeight="1" x14ac:dyDescent="0.45">
      <c r="B68" s="403" t="s">
        <v>126</v>
      </c>
      <c r="C68" s="403"/>
      <c r="D68" s="49">
        <v>1000</v>
      </c>
      <c r="E68" s="251"/>
      <c r="N68" s="252"/>
      <c r="O68" s="24"/>
      <c r="P68" s="24"/>
      <c r="R68" s="53"/>
    </row>
    <row r="69" spans="1:18" ht="20.149999999999999" customHeight="1" x14ac:dyDescent="0.45">
      <c r="B69" s="403" t="s">
        <v>127</v>
      </c>
      <c r="C69" s="403"/>
      <c r="D69" s="49"/>
      <c r="E69" s="52"/>
      <c r="N69" s="216"/>
      <c r="O69" s="216"/>
      <c r="P69" s="24"/>
    </row>
    <row r="70" spans="1:18" ht="20.149999999999999" customHeight="1" x14ac:dyDescent="0.45">
      <c r="B70" s="402" t="s">
        <v>130</v>
      </c>
      <c r="C70" s="402"/>
      <c r="D70" s="50">
        <v>1705332</v>
      </c>
      <c r="E70" s="52"/>
      <c r="N70" s="428"/>
      <c r="O70" s="428"/>
      <c r="P70" s="249"/>
      <c r="Q70" s="6"/>
    </row>
    <row r="71" spans="1:18" ht="20.149999999999999" customHeight="1" x14ac:dyDescent="0.45">
      <c r="B71" s="51"/>
      <c r="C71" s="51"/>
      <c r="D71" s="51"/>
      <c r="E71" s="51"/>
      <c r="N71" s="10"/>
      <c r="O71" s="6"/>
      <c r="P71" s="6"/>
      <c r="Q71" s="6"/>
    </row>
    <row r="72" spans="1:18" ht="20.149999999999999" customHeight="1" x14ac:dyDescent="0.45">
      <c r="B72" s="52"/>
      <c r="C72" s="52"/>
      <c r="D72" s="52"/>
      <c r="E72" s="52"/>
      <c r="N72" s="52"/>
      <c r="O72" s="52"/>
      <c r="P72" s="52"/>
      <c r="Q72" s="6"/>
    </row>
    <row r="73" spans="1:18" ht="20.149999999999999" customHeight="1" x14ac:dyDescent="0.45">
      <c r="N73" s="52"/>
      <c r="O73" s="52"/>
      <c r="P73" s="52"/>
    </row>
    <row r="74" spans="1:18" ht="20.149999999999999" customHeight="1" x14ac:dyDescent="0.45">
      <c r="N74" s="52"/>
      <c r="O74" s="52"/>
      <c r="P74" s="52"/>
    </row>
    <row r="75" spans="1:18" ht="20.149999999999999" customHeight="1" x14ac:dyDescent="0.45">
      <c r="A75" s="7"/>
      <c r="E75" s="7"/>
    </row>
    <row r="76" spans="1:18" ht="20.149999999999999" customHeight="1" x14ac:dyDescent="0.45">
      <c r="A76" s="7"/>
      <c r="E76" s="7"/>
    </row>
    <row r="77" spans="1:18" ht="20.149999999999999" customHeight="1" x14ac:dyDescent="0.45">
      <c r="A77" s="7"/>
      <c r="E77" s="7"/>
    </row>
    <row r="78" spans="1:18" ht="20.149999999999999" customHeight="1" x14ac:dyDescent="0.45">
      <c r="A78" s="7"/>
      <c r="E78" s="7"/>
    </row>
    <row r="79" spans="1:18" ht="20.149999999999999" customHeight="1" x14ac:dyDescent="0.45">
      <c r="A79" s="7"/>
      <c r="E79" s="7"/>
    </row>
    <row r="80" spans="1:18" ht="20.149999999999999" customHeight="1" x14ac:dyDescent="0.45">
      <c r="A80" s="7"/>
      <c r="E80" s="7"/>
    </row>
    <row r="81" spans="1:5" ht="20.149999999999999" customHeight="1" x14ac:dyDescent="0.45">
      <c r="A81" s="7"/>
      <c r="E81" s="7"/>
    </row>
    <row r="82" spans="1:5" ht="20.149999999999999" customHeight="1" x14ac:dyDescent="0.45">
      <c r="A82" s="7"/>
      <c r="E82" s="7"/>
    </row>
    <row r="83" spans="1:5" ht="20.149999999999999" customHeight="1" x14ac:dyDescent="0.45">
      <c r="A83" s="7"/>
      <c r="E83" s="7"/>
    </row>
    <row r="84" spans="1:5" ht="20.149999999999999" customHeight="1" x14ac:dyDescent="0.45">
      <c r="A84" s="7"/>
      <c r="E84" s="7"/>
    </row>
    <row r="85" spans="1:5" ht="20.149999999999999" customHeight="1" x14ac:dyDescent="0.45">
      <c r="A85" s="7"/>
      <c r="E85" s="7"/>
    </row>
    <row r="86" spans="1:5" ht="20.149999999999999" customHeight="1" x14ac:dyDescent="0.45">
      <c r="A86" s="7"/>
      <c r="E86" s="7"/>
    </row>
    <row r="87" spans="1:5" ht="20.149999999999999" customHeight="1" x14ac:dyDescent="0.45">
      <c r="A87" s="7"/>
      <c r="E87" s="7"/>
    </row>
    <row r="88" spans="1:5" ht="20.149999999999999" customHeight="1" x14ac:dyDescent="0.45">
      <c r="A88" s="7"/>
      <c r="E88" s="7"/>
    </row>
    <row r="89" spans="1:5" ht="20.149999999999999" customHeight="1" x14ac:dyDescent="0.45">
      <c r="A89" s="7"/>
      <c r="E89" s="7"/>
    </row>
    <row r="90" spans="1:5" ht="20.149999999999999" customHeight="1" x14ac:dyDescent="0.45">
      <c r="A90" s="7"/>
      <c r="E90" s="7"/>
    </row>
    <row r="91" spans="1:5" ht="20.149999999999999" customHeight="1" x14ac:dyDescent="0.45">
      <c r="A91" s="7"/>
      <c r="E91" s="7"/>
    </row>
    <row r="92" spans="1:5" ht="20.149999999999999" customHeight="1" x14ac:dyDescent="0.45">
      <c r="A92" s="7"/>
      <c r="E92" s="7"/>
    </row>
    <row r="93" spans="1:5" ht="20.149999999999999" customHeight="1" x14ac:dyDescent="0.45">
      <c r="A93" s="7"/>
      <c r="E93" s="7"/>
    </row>
    <row r="94" spans="1:5" ht="20.149999999999999" customHeight="1" x14ac:dyDescent="0.45">
      <c r="A94" s="7"/>
      <c r="E94" s="7"/>
    </row>
    <row r="95" spans="1:5" ht="20.149999999999999" customHeight="1" x14ac:dyDescent="0.45">
      <c r="A95" s="7"/>
      <c r="E95" s="7"/>
    </row>
    <row r="96" spans="1:5" ht="20.149999999999999" customHeight="1" x14ac:dyDescent="0.45">
      <c r="A96" s="7"/>
      <c r="E96" s="7"/>
    </row>
    <row r="97" spans="1:5" ht="20.149999999999999" customHeight="1" x14ac:dyDescent="0.45">
      <c r="A97" s="7"/>
      <c r="E97" s="7"/>
    </row>
    <row r="98" spans="1:5" ht="20.149999999999999" customHeight="1" x14ac:dyDescent="0.45">
      <c r="A98" s="7"/>
      <c r="E98" s="7"/>
    </row>
    <row r="99" spans="1:5" ht="20.149999999999999" customHeight="1" x14ac:dyDescent="0.45">
      <c r="A99" s="7"/>
      <c r="E99" s="7"/>
    </row>
    <row r="100" spans="1:5" ht="20.149999999999999" customHeight="1" x14ac:dyDescent="0.45">
      <c r="A100" s="7"/>
      <c r="E100" s="7"/>
    </row>
    <row r="101" spans="1:5" ht="20.149999999999999" customHeight="1" x14ac:dyDescent="0.45">
      <c r="A101" s="7"/>
      <c r="E101" s="7"/>
    </row>
    <row r="102" spans="1:5" ht="20.149999999999999" customHeight="1" x14ac:dyDescent="0.45">
      <c r="A102" s="7"/>
      <c r="E102" s="7"/>
    </row>
    <row r="103" spans="1:5" ht="20.149999999999999" customHeight="1" x14ac:dyDescent="0.45">
      <c r="A103" s="7"/>
      <c r="E103" s="7"/>
    </row>
    <row r="104" spans="1:5" ht="20.149999999999999" customHeight="1" x14ac:dyDescent="0.45">
      <c r="A104" s="7"/>
      <c r="E104" s="7"/>
    </row>
    <row r="105" spans="1:5" ht="20.149999999999999" customHeight="1" x14ac:dyDescent="0.45">
      <c r="A105" s="7"/>
      <c r="E105" s="7"/>
    </row>
    <row r="106" spans="1:5" ht="20.149999999999999" customHeight="1" x14ac:dyDescent="0.45">
      <c r="A106" s="7"/>
      <c r="E106" s="7"/>
    </row>
    <row r="107" spans="1:5" ht="20.149999999999999" customHeight="1" x14ac:dyDescent="0.45">
      <c r="A107" s="7"/>
      <c r="E107" s="7"/>
    </row>
    <row r="108" spans="1:5" ht="20.149999999999999" customHeight="1" x14ac:dyDescent="0.45">
      <c r="A108" s="7"/>
      <c r="E108" s="7"/>
    </row>
    <row r="109" spans="1:5" ht="20.149999999999999" customHeight="1" x14ac:dyDescent="0.45">
      <c r="A109" s="7"/>
      <c r="E109" s="7"/>
    </row>
    <row r="110" spans="1:5" ht="20.149999999999999" customHeight="1" x14ac:dyDescent="0.45">
      <c r="A110" s="7"/>
      <c r="E110" s="7"/>
    </row>
    <row r="111" spans="1:5" ht="20.149999999999999" customHeight="1" x14ac:dyDescent="0.45">
      <c r="A111" s="7"/>
      <c r="E111" s="7"/>
    </row>
    <row r="112" spans="1:5" ht="20.149999999999999" customHeight="1" x14ac:dyDescent="0.45">
      <c r="A112" s="7"/>
      <c r="E112" s="7"/>
    </row>
    <row r="113" spans="1:5" ht="20.149999999999999" customHeight="1" x14ac:dyDescent="0.45">
      <c r="A113" s="7"/>
      <c r="E113" s="7"/>
    </row>
    <row r="114" spans="1:5" ht="20.149999999999999" customHeight="1" x14ac:dyDescent="0.45">
      <c r="A114" s="7"/>
      <c r="E114" s="7"/>
    </row>
    <row r="115" spans="1:5" ht="20.149999999999999" customHeight="1" x14ac:dyDescent="0.45">
      <c r="A115" s="7"/>
      <c r="E115" s="7"/>
    </row>
    <row r="116" spans="1:5" ht="20.149999999999999" customHeight="1" x14ac:dyDescent="0.45">
      <c r="A116" s="7"/>
      <c r="E116" s="7"/>
    </row>
    <row r="117" spans="1:5" ht="20.149999999999999" customHeight="1" x14ac:dyDescent="0.45">
      <c r="A117" s="7"/>
      <c r="E117" s="7"/>
    </row>
    <row r="118" spans="1:5" ht="20.149999999999999" customHeight="1" x14ac:dyDescent="0.45">
      <c r="A118" s="7"/>
      <c r="E118" s="7"/>
    </row>
    <row r="119" spans="1:5" ht="20.149999999999999" customHeight="1" x14ac:dyDescent="0.45">
      <c r="A119" s="7"/>
      <c r="E119" s="7"/>
    </row>
    <row r="120" spans="1:5" ht="20.149999999999999" customHeight="1" x14ac:dyDescent="0.45">
      <c r="A120" s="7"/>
      <c r="E120" s="7"/>
    </row>
    <row r="121" spans="1:5" ht="20.149999999999999" customHeight="1" x14ac:dyDescent="0.45">
      <c r="A121" s="7"/>
      <c r="E121" s="7"/>
    </row>
    <row r="122" spans="1:5" ht="20.149999999999999" customHeight="1" x14ac:dyDescent="0.45">
      <c r="A122" s="7"/>
      <c r="E122" s="7"/>
    </row>
    <row r="123" spans="1:5" ht="20.149999999999999" customHeight="1" x14ac:dyDescent="0.45">
      <c r="A123" s="7"/>
      <c r="E123" s="7"/>
    </row>
    <row r="124" spans="1:5" ht="20.149999999999999" customHeight="1" x14ac:dyDescent="0.45">
      <c r="A124" s="7"/>
      <c r="E124" s="7"/>
    </row>
    <row r="125" spans="1:5" ht="20.149999999999999" customHeight="1" x14ac:dyDescent="0.45">
      <c r="A125" s="7"/>
      <c r="E125" s="7"/>
    </row>
    <row r="126" spans="1:5" ht="20.149999999999999" customHeight="1" x14ac:dyDescent="0.45">
      <c r="A126" s="7"/>
      <c r="E126" s="7"/>
    </row>
    <row r="127" spans="1:5" ht="20.149999999999999" customHeight="1" x14ac:dyDescent="0.45">
      <c r="A127" s="7"/>
      <c r="E127" s="7"/>
    </row>
    <row r="128" spans="1:5" ht="20.149999999999999" customHeight="1" x14ac:dyDescent="0.45">
      <c r="A128" s="7"/>
      <c r="E128" s="7"/>
    </row>
    <row r="129" spans="1:5" ht="20.149999999999999" customHeight="1" x14ac:dyDescent="0.45">
      <c r="A129" s="7"/>
      <c r="E129" s="7"/>
    </row>
    <row r="130" spans="1:5" ht="20.149999999999999" customHeight="1" x14ac:dyDescent="0.45">
      <c r="A130" s="7"/>
      <c r="E130" s="7"/>
    </row>
    <row r="131" spans="1:5" ht="20.149999999999999" customHeight="1" x14ac:dyDescent="0.45">
      <c r="A131" s="7"/>
      <c r="E131" s="7"/>
    </row>
    <row r="132" spans="1:5" ht="20.149999999999999" customHeight="1" x14ac:dyDescent="0.45">
      <c r="A132" s="7"/>
      <c r="E132" s="7"/>
    </row>
    <row r="133" spans="1:5" ht="20.149999999999999" customHeight="1" x14ac:dyDescent="0.45">
      <c r="A133" s="7"/>
      <c r="E133" s="7"/>
    </row>
    <row r="134" spans="1:5" ht="20.149999999999999" customHeight="1" x14ac:dyDescent="0.45">
      <c r="A134" s="7"/>
      <c r="E134" s="7"/>
    </row>
    <row r="135" spans="1:5" ht="20.149999999999999" customHeight="1" x14ac:dyDescent="0.45">
      <c r="A135" s="7"/>
      <c r="E135" s="7"/>
    </row>
    <row r="136" spans="1:5" ht="20.149999999999999" customHeight="1" x14ac:dyDescent="0.45">
      <c r="A136" s="7"/>
      <c r="E136" s="7"/>
    </row>
    <row r="137" spans="1:5" ht="20.149999999999999" customHeight="1" x14ac:dyDescent="0.45">
      <c r="A137" s="7"/>
      <c r="E137" s="7"/>
    </row>
    <row r="138" spans="1:5" ht="20.149999999999999" customHeight="1" x14ac:dyDescent="0.45">
      <c r="A138" s="7"/>
      <c r="E138" s="7"/>
    </row>
    <row r="139" spans="1:5" ht="20.149999999999999" customHeight="1" x14ac:dyDescent="0.45">
      <c r="A139" s="7"/>
      <c r="E139" s="7"/>
    </row>
    <row r="140" spans="1:5" ht="20.149999999999999" customHeight="1" x14ac:dyDescent="0.45">
      <c r="A140" s="7"/>
      <c r="E140" s="7"/>
    </row>
    <row r="141" spans="1:5" ht="20.149999999999999" customHeight="1" x14ac:dyDescent="0.45">
      <c r="A141" s="7"/>
      <c r="E141" s="7"/>
    </row>
    <row r="142" spans="1:5" ht="20.149999999999999" customHeight="1" x14ac:dyDescent="0.45">
      <c r="A142" s="7"/>
      <c r="E142" s="7"/>
    </row>
    <row r="143" spans="1:5" ht="20.149999999999999" customHeight="1" x14ac:dyDescent="0.45">
      <c r="A143" s="7"/>
      <c r="E143" s="7"/>
    </row>
    <row r="144" spans="1:5" ht="20.149999999999999" customHeight="1" x14ac:dyDescent="0.45">
      <c r="A144" s="7"/>
      <c r="E144" s="7"/>
    </row>
    <row r="145" spans="1:5" ht="20.149999999999999" customHeight="1" x14ac:dyDescent="0.45">
      <c r="A145" s="7"/>
      <c r="E145" s="7"/>
    </row>
    <row r="146" spans="1:5" ht="20.149999999999999" customHeight="1" x14ac:dyDescent="0.45">
      <c r="A146" s="7"/>
      <c r="E146" s="7"/>
    </row>
    <row r="147" spans="1:5" ht="20.149999999999999" customHeight="1" x14ac:dyDescent="0.45">
      <c r="A147" s="7"/>
      <c r="E147" s="7"/>
    </row>
    <row r="148" spans="1:5" ht="20.149999999999999" customHeight="1" x14ac:dyDescent="0.45">
      <c r="A148" s="7"/>
      <c r="E148" s="7"/>
    </row>
    <row r="149" spans="1:5" ht="20.149999999999999" customHeight="1" x14ac:dyDescent="0.45">
      <c r="A149" s="7"/>
      <c r="E149" s="7"/>
    </row>
    <row r="150" spans="1:5" ht="20.149999999999999" customHeight="1" x14ac:dyDescent="0.45">
      <c r="A150" s="7"/>
      <c r="E150" s="7"/>
    </row>
    <row r="151" spans="1:5" ht="20.149999999999999" customHeight="1" x14ac:dyDescent="0.45">
      <c r="A151" s="7"/>
      <c r="E151" s="7"/>
    </row>
    <row r="152" spans="1:5" ht="20.149999999999999" customHeight="1" x14ac:dyDescent="0.45">
      <c r="A152" s="7"/>
      <c r="E152" s="7"/>
    </row>
    <row r="153" spans="1:5" ht="20.149999999999999" customHeight="1" x14ac:dyDescent="0.45">
      <c r="A153" s="7"/>
      <c r="E153" s="7"/>
    </row>
    <row r="154" spans="1:5" ht="20.149999999999999" customHeight="1" x14ac:dyDescent="0.45">
      <c r="A154" s="7"/>
      <c r="E154" s="7"/>
    </row>
    <row r="155" spans="1:5" ht="20.149999999999999" customHeight="1" x14ac:dyDescent="0.45">
      <c r="A155" s="7"/>
      <c r="E155" s="7"/>
    </row>
    <row r="156" spans="1:5" ht="20.149999999999999" customHeight="1" x14ac:dyDescent="0.45">
      <c r="A156" s="7"/>
      <c r="E156" s="7"/>
    </row>
    <row r="157" spans="1:5" ht="20.149999999999999" customHeight="1" x14ac:dyDescent="0.45">
      <c r="A157" s="7"/>
      <c r="E157" s="7"/>
    </row>
    <row r="158" spans="1:5" ht="20.149999999999999" customHeight="1" x14ac:dyDescent="0.45">
      <c r="A158" s="7"/>
      <c r="E158" s="7"/>
    </row>
    <row r="159" spans="1:5" ht="20.149999999999999" customHeight="1" x14ac:dyDescent="0.45">
      <c r="A159" s="7"/>
      <c r="E159" s="7"/>
    </row>
    <row r="160" spans="1:5" ht="20.149999999999999" customHeight="1" x14ac:dyDescent="0.45">
      <c r="A160" s="7"/>
      <c r="E160" s="7"/>
    </row>
    <row r="161" spans="1:5" ht="20.149999999999999" customHeight="1" x14ac:dyDescent="0.45">
      <c r="A161" s="7"/>
      <c r="E161" s="7"/>
    </row>
    <row r="162" spans="1:5" ht="20.149999999999999" customHeight="1" x14ac:dyDescent="0.45">
      <c r="A162" s="7"/>
      <c r="E162" s="7"/>
    </row>
    <row r="163" spans="1:5" ht="20.149999999999999" customHeight="1" x14ac:dyDescent="0.45">
      <c r="A163" s="7"/>
      <c r="E163" s="7"/>
    </row>
    <row r="164" spans="1:5" ht="20.149999999999999" customHeight="1" x14ac:dyDescent="0.45">
      <c r="A164" s="7"/>
      <c r="E164" s="7"/>
    </row>
  </sheetData>
  <mergeCells count="84">
    <mergeCell ref="M21:Q21"/>
    <mergeCell ref="M22:Q22"/>
    <mergeCell ref="B26:D26"/>
    <mergeCell ref="B27:D27"/>
    <mergeCell ref="B28:D28"/>
    <mergeCell ref="B25:D25"/>
    <mergeCell ref="B24:D24"/>
    <mergeCell ref="B22:D22"/>
    <mergeCell ref="B23:D23"/>
    <mergeCell ref="B21:D21"/>
    <mergeCell ref="N70:O70"/>
    <mergeCell ref="P7:Q7"/>
    <mergeCell ref="P2:Q2"/>
    <mergeCell ref="M32:Q32"/>
    <mergeCell ref="M33:Q33"/>
    <mergeCell ref="M46:Q46"/>
    <mergeCell ref="M47:Q47"/>
    <mergeCell ref="P3:Q3"/>
    <mergeCell ref="M34:Q34"/>
    <mergeCell ref="M35:Q35"/>
    <mergeCell ref="M36:Q36"/>
    <mergeCell ref="M26:Q26"/>
    <mergeCell ref="M27:Q27"/>
    <mergeCell ref="M28:Q28"/>
    <mergeCell ref="M29:Q29"/>
    <mergeCell ref="M30:Q30"/>
    <mergeCell ref="M23:Q23"/>
    <mergeCell ref="M24:Q24"/>
    <mergeCell ref="M25:Q25"/>
    <mergeCell ref="B41:D41"/>
    <mergeCell ref="B43:D43"/>
    <mergeCell ref="M31:Q31"/>
    <mergeCell ref="M37:Q37"/>
    <mergeCell ref="B62:C62"/>
    <mergeCell ref="B69:C69"/>
    <mergeCell ref="B52:D52"/>
    <mergeCell ref="B47:D47"/>
    <mergeCell ref="B46:D46"/>
    <mergeCell ref="M38:Q38"/>
    <mergeCell ref="M39:Q39"/>
    <mergeCell ref="B48:D48"/>
    <mergeCell ref="B45:D45"/>
    <mergeCell ref="B51:D51"/>
    <mergeCell ref="B58:C58"/>
    <mergeCell ref="B4:L4"/>
    <mergeCell ref="B6:D6"/>
    <mergeCell ref="B8:D8"/>
    <mergeCell ref="B7:D7"/>
    <mergeCell ref="B9:D9"/>
    <mergeCell ref="B15:C15"/>
    <mergeCell ref="B16:D16"/>
    <mergeCell ref="B11:D11"/>
    <mergeCell ref="B13:D13"/>
    <mergeCell ref="B14:D14"/>
    <mergeCell ref="G61:H61"/>
    <mergeCell ref="B55:D55"/>
    <mergeCell ref="B54:D54"/>
    <mergeCell ref="B53:D53"/>
    <mergeCell ref="B50:D50"/>
    <mergeCell ref="B59:C59"/>
    <mergeCell ref="B57:C57"/>
    <mergeCell ref="B70:C70"/>
    <mergeCell ref="B60:C60"/>
    <mergeCell ref="B67:C67"/>
    <mergeCell ref="B61:C61"/>
    <mergeCell ref="B68:C68"/>
    <mergeCell ref="B65:C65"/>
    <mergeCell ref="B66:C66"/>
    <mergeCell ref="B64:C64"/>
    <mergeCell ref="G19:I19"/>
    <mergeCell ref="D42:F42"/>
    <mergeCell ref="D17:F17"/>
    <mergeCell ref="B34:D34"/>
    <mergeCell ref="B35:D35"/>
    <mergeCell ref="B36:D36"/>
    <mergeCell ref="B37:D37"/>
    <mergeCell ref="B38:D38"/>
    <mergeCell ref="B39:D39"/>
    <mergeCell ref="B40:D40"/>
    <mergeCell ref="B30:D30"/>
    <mergeCell ref="B31:D31"/>
    <mergeCell ref="B29:D29"/>
    <mergeCell ref="B32:D32"/>
    <mergeCell ref="B33:D33"/>
  </mergeCells>
  <conditionalFormatting sqref="A21:A40">
    <cfRule type="cellIs" dxfId="76" priority="127" operator="equal">
      <formula>"Hide"</formula>
    </cfRule>
  </conditionalFormatting>
  <conditionalFormatting sqref="K21">
    <cfRule type="cellIs" dxfId="75" priority="122" operator="equal">
      <formula>$I$21</formula>
    </cfRule>
  </conditionalFormatting>
  <conditionalFormatting sqref="K24:K30 K8">
    <cfRule type="cellIs" dxfId="74" priority="115" operator="equal">
      <formula>I8</formula>
    </cfRule>
  </conditionalFormatting>
  <conditionalFormatting sqref="K34:K39">
    <cfRule type="cellIs" dxfId="73" priority="93" operator="equal">
      <formula>I34</formula>
    </cfRule>
  </conditionalFormatting>
  <conditionalFormatting sqref="K14">
    <cfRule type="cellIs" dxfId="72" priority="40" operator="equal">
      <formula>I14</formula>
    </cfRule>
  </conditionalFormatting>
  <conditionalFormatting sqref="M27:Q27">
    <cfRule type="cellIs" dxfId="71" priority="24" operator="equal">
      <formula>"Explain $0 Balance"</formula>
    </cfRule>
  </conditionalFormatting>
  <conditionalFormatting sqref="M22:Q22">
    <cfRule type="cellIs" dxfId="70" priority="23" operator="equal">
      <formula>"Explain $0 Balance"</formula>
    </cfRule>
  </conditionalFormatting>
  <conditionalFormatting sqref="M23:Q23">
    <cfRule type="cellIs" dxfId="69" priority="22" operator="equal">
      <formula>"Explain $0 Balance"</formula>
    </cfRule>
  </conditionalFormatting>
  <conditionalFormatting sqref="K9">
    <cfRule type="cellIs" dxfId="68" priority="19" operator="equal">
      <formula>I9</formula>
    </cfRule>
  </conditionalFormatting>
  <conditionalFormatting sqref="A6:A14">
    <cfRule type="cellIs" dxfId="67" priority="18" operator="equal">
      <formula>"HIDE"</formula>
    </cfRule>
  </conditionalFormatting>
  <conditionalFormatting sqref="A51">
    <cfRule type="cellIs" dxfId="66" priority="16" operator="equal">
      <formula>"HIDE"</formula>
    </cfRule>
  </conditionalFormatting>
  <conditionalFormatting sqref="F21">
    <cfRule type="cellIs" dxfId="65" priority="15" operator="notEqual">
      <formula>SUM($G$21:$I$21)</formula>
    </cfRule>
  </conditionalFormatting>
  <conditionalFormatting sqref="K33">
    <cfRule type="cellIs" dxfId="64" priority="259" operator="equal">
      <formula>K16*#REF!</formula>
    </cfRule>
  </conditionalFormatting>
  <conditionalFormatting sqref="L33">
    <cfRule type="cellIs" dxfId="63" priority="260" operator="equal">
      <formula>L16*#REF!</formula>
    </cfRule>
  </conditionalFormatting>
  <conditionalFormatting sqref="K32">
    <cfRule type="cellIs" dxfId="62" priority="263" operator="equal">
      <formula>$K$31*#REF!</formula>
    </cfRule>
  </conditionalFormatting>
  <conditionalFormatting sqref="L32">
    <cfRule type="cellIs" dxfId="61" priority="264" operator="equal">
      <formula>L31*#REF!</formula>
    </cfRule>
  </conditionalFormatting>
  <conditionalFormatting sqref="L21">
    <cfRule type="cellIs" dxfId="60" priority="270" operator="equal">
      <formula>#REF!</formula>
    </cfRule>
  </conditionalFormatting>
  <conditionalFormatting sqref="L14">
    <cfRule type="cellIs" dxfId="59" priority="272" operator="equal">
      <formula>K14*(1+#REF!)</formula>
    </cfRule>
  </conditionalFormatting>
  <conditionalFormatting sqref="L8">
    <cfRule type="cellIs" dxfId="58" priority="273" operator="equal">
      <formula>K8*(1+#REF!)</formula>
    </cfRule>
  </conditionalFormatting>
  <conditionalFormatting sqref="L9">
    <cfRule type="cellIs" dxfId="57" priority="274" operator="equal">
      <formula>K9*(1+#REF!)</formula>
    </cfRule>
  </conditionalFormatting>
  <conditionalFormatting sqref="I57">
    <cfRule type="cellIs" dxfId="56" priority="275" operator="equal">
      <formula>#REF!</formula>
    </cfRule>
  </conditionalFormatting>
  <conditionalFormatting sqref="K22">
    <cfRule type="cellIs" dxfId="55" priority="276" operator="equal">
      <formula>#REF!</formula>
    </cfRule>
  </conditionalFormatting>
  <conditionalFormatting sqref="K23">
    <cfRule type="cellIs" dxfId="54" priority="277" operator="equal">
      <formula>#REF!</formula>
    </cfRule>
  </conditionalFormatting>
  <conditionalFormatting sqref="K31">
    <cfRule type="cellIs" dxfId="53" priority="278" operator="equal">
      <formula>#REF!</formula>
    </cfRule>
  </conditionalFormatting>
  <conditionalFormatting sqref="M21:Q21">
    <cfRule type="cellIs" dxfId="52" priority="279" operator="equal">
      <formula>#REF!</formula>
    </cfRule>
    <cfRule type="cellIs" dxfId="51" priority="280" operator="equal">
      <formula>#REF!</formula>
    </cfRule>
    <cfRule type="cellIs" dxfId="50" priority="281" operator="equal">
      <formula>"Explain $0 Balance"</formula>
    </cfRule>
    <cfRule type="cellIs" dxfId="49" priority="282" operator="equal">
      <formula>"&lt;-- Call the Tax Office"</formula>
    </cfRule>
  </conditionalFormatting>
  <conditionalFormatting sqref="L24 L27 L34:L39 L29:L31">
    <cfRule type="cellIs" dxfId="48" priority="283" operator="equal">
      <formula>K24*(1+#REF!)</formula>
    </cfRule>
  </conditionalFormatting>
  <conditionalFormatting sqref="M24:Q24">
    <cfRule type="cellIs" dxfId="47" priority="284" operator="equal">
      <formula>#REF!</formula>
    </cfRule>
  </conditionalFormatting>
  <conditionalFormatting sqref="M22:Q23">
    <cfRule type="cellIs" dxfId="46" priority="285" operator="equal">
      <formula>#REF!</formula>
    </cfRule>
    <cfRule type="cellIs" dxfId="45" priority="286" operator="equal">
      <formula>#REF!</formula>
    </cfRule>
  </conditionalFormatting>
  <conditionalFormatting sqref="M25:Q30 M32:Q39">
    <cfRule type="cellIs" dxfId="44" priority="287" operator="equal">
      <formula>#REF!</formula>
    </cfRule>
  </conditionalFormatting>
  <conditionalFormatting sqref="L25:L26">
    <cfRule type="cellIs" dxfId="43" priority="297" operator="equal">
      <formula>K25*(1+#REF!)</formula>
    </cfRule>
  </conditionalFormatting>
  <conditionalFormatting sqref="L28">
    <cfRule type="cellIs" dxfId="42" priority="299" operator="equal">
      <formula>K28*(1+#REF!)</formula>
    </cfRule>
  </conditionalFormatting>
  <conditionalFormatting sqref="M31:Q31">
    <cfRule type="cellIs" dxfId="41" priority="303" operator="equal">
      <formula>"Explain $0 Balance"</formula>
    </cfRule>
    <cfRule type="cellIs" dxfId="40" priority="304" operator="equal">
      <formula>#REF!</formula>
    </cfRule>
    <cfRule type="cellIs" dxfId="39" priority="305" operator="equal">
      <formula>#REF!</formula>
    </cfRule>
  </conditionalFormatting>
  <conditionalFormatting sqref="L23">
    <cfRule type="cellIs" dxfId="38" priority="308" operator="equal">
      <formula>K23*(1+#REF!)</formula>
    </cfRule>
  </conditionalFormatting>
  <conditionalFormatting sqref="L22">
    <cfRule type="cellIs" dxfId="37" priority="309" operator="equal">
      <formula>K22*(1+#REF!)</formula>
    </cfRule>
  </conditionalFormatting>
  <dataValidations count="4">
    <dataValidation allowBlank="1" sqref="B15:D15" xr:uid="{2D69D74F-BA08-8944-88A6-00D1E9566A13}"/>
    <dataValidation allowBlank="1" prompt="Choose from List or Write in Revenue Type" sqref="B14:D14" xr:uid="{1440052E-DA71-7A4A-8D16-E007660BF0F2}"/>
    <dataValidation prompt="Choose option or write explination" sqref="M40:Q40" xr:uid="{A064CBA4-FC9C-684F-A048-9164EDE598D8}"/>
    <dataValidation showInputMessage="1" sqref="M21:M39" xr:uid="{8D0A0D44-5CAE-E440-B912-8D35636FE623}"/>
  </dataValidations>
  <pageMargins left="0.7" right="0.7" top="0.75" bottom="0.75" header="0.3" footer="0.3"/>
  <pageSetup scale="35" fitToHeight="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B8AF-B77B-2542-903D-77A60E359280}">
  <sheetPr>
    <tabColor rgb="FF0070C0"/>
  </sheetPr>
  <dimension ref="A1:N55"/>
  <sheetViews>
    <sheetView zoomScaleNormal="100" workbookViewId="0">
      <selection activeCell="A2" sqref="A2"/>
    </sheetView>
  </sheetViews>
  <sheetFormatPr defaultColWidth="10.81640625" defaultRowHeight="20.149999999999999" customHeight="1" x14ac:dyDescent="0.45"/>
  <cols>
    <col min="1" max="1" width="6.1796875" style="3" bestFit="1" customWidth="1"/>
    <col min="2" max="2" width="30.81640625" style="3" customWidth="1"/>
    <col min="3" max="3" width="14.81640625" style="62" customWidth="1"/>
    <col min="4" max="4" width="60.81640625" style="60" customWidth="1"/>
    <col min="5" max="5" width="5.81640625" style="68" customWidth="1"/>
    <col min="6" max="6" width="30.36328125" style="60" customWidth="1"/>
    <col min="7" max="7" width="8.81640625" style="61" customWidth="1"/>
    <col min="8" max="8" width="15.54296875" style="61" bestFit="1" customWidth="1"/>
    <col min="9" max="9" width="34.1796875" style="60" customWidth="1"/>
    <col min="10" max="10" width="8.81640625" style="61" customWidth="1"/>
    <col min="11" max="11" width="13.81640625" style="61" customWidth="1"/>
    <col min="12" max="12" width="38" style="60" bestFit="1" customWidth="1"/>
    <col min="13" max="13" width="8.81640625" style="61" customWidth="1"/>
    <col min="14" max="14" width="13.81640625" style="61" customWidth="1"/>
    <col min="15" max="16384" width="10.81640625" style="3"/>
  </cols>
  <sheetData>
    <row r="1" spans="1:14" ht="20.149999999999999" customHeight="1" x14ac:dyDescent="0.45">
      <c r="A1" s="313" t="s">
        <v>211</v>
      </c>
    </row>
    <row r="2" spans="1:14" s="58" customFormat="1" ht="20.149999999999999" customHeight="1" x14ac:dyDescent="0.45">
      <c r="A2" s="3"/>
      <c r="B2" s="5" t="s">
        <v>131</v>
      </c>
      <c r="C2" s="440" t="s">
        <v>244</v>
      </c>
      <c r="D2" s="440"/>
      <c r="E2" s="205"/>
      <c r="F2" s="204"/>
      <c r="G2" s="61"/>
      <c r="H2" s="61"/>
      <c r="I2" s="76" t="s">
        <v>495</v>
      </c>
      <c r="J2" s="213" t="s">
        <v>495</v>
      </c>
      <c r="K2" s="213" t="s">
        <v>495</v>
      </c>
      <c r="L2" s="76" t="s">
        <v>495</v>
      </c>
      <c r="M2" s="213" t="s">
        <v>495</v>
      </c>
      <c r="N2" s="213" t="s">
        <v>495</v>
      </c>
    </row>
    <row r="3" spans="1:14" s="76" customFormat="1" ht="20.149999999999999" customHeight="1" x14ac:dyDescent="0.45">
      <c r="A3" s="3"/>
      <c r="B3" s="5" t="s">
        <v>132</v>
      </c>
      <c r="C3" s="203">
        <v>12</v>
      </c>
      <c r="D3" s="60"/>
      <c r="E3" s="258"/>
      <c r="F3" s="258"/>
      <c r="G3" s="61"/>
      <c r="H3" s="61"/>
      <c r="I3" s="60"/>
      <c r="J3" s="61"/>
      <c r="K3" s="61"/>
      <c r="L3" s="60"/>
      <c r="M3" s="61"/>
      <c r="N3" s="61"/>
    </row>
    <row r="4" spans="1:14" s="76" customFormat="1" ht="20.149999999999999" customHeight="1" x14ac:dyDescent="0.45">
      <c r="A4" s="3"/>
      <c r="B4" s="5"/>
      <c r="C4" s="206"/>
      <c r="D4" s="60"/>
      <c r="E4" s="258"/>
      <c r="F4" s="258"/>
      <c r="G4" s="61"/>
      <c r="H4" s="61"/>
      <c r="I4" s="60"/>
      <c r="J4" s="61"/>
      <c r="K4" s="61"/>
      <c r="L4" s="60"/>
      <c r="M4" s="61"/>
      <c r="N4" s="61"/>
    </row>
    <row r="5" spans="1:14" s="4" customFormat="1" ht="29" x14ac:dyDescent="0.8">
      <c r="B5" s="441" t="s">
        <v>134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</row>
    <row r="6" spans="1:14" s="59" customFormat="1" ht="40" customHeight="1" x14ac:dyDescent="0.45">
      <c r="A6" s="3"/>
      <c r="B6" s="3" t="s">
        <v>141</v>
      </c>
      <c r="C6" s="63" t="s">
        <v>142</v>
      </c>
      <c r="D6" s="60" t="s">
        <v>15</v>
      </c>
      <c r="E6" s="200"/>
      <c r="F6" s="60" t="s">
        <v>143</v>
      </c>
      <c r="G6" s="64" t="s">
        <v>144</v>
      </c>
      <c r="H6" s="64" t="s">
        <v>145</v>
      </c>
      <c r="I6" s="60" t="s">
        <v>146</v>
      </c>
      <c r="J6" s="64" t="s">
        <v>144</v>
      </c>
      <c r="K6" s="64" t="s">
        <v>145</v>
      </c>
      <c r="L6" s="60" t="s">
        <v>147</v>
      </c>
      <c r="M6" s="64" t="s">
        <v>144</v>
      </c>
      <c r="N6" s="64" t="s">
        <v>145</v>
      </c>
    </row>
    <row r="7" spans="1:14" s="59" customFormat="1" ht="20.149999999999999" customHeight="1" x14ac:dyDescent="0.45">
      <c r="A7" s="3" t="s">
        <v>495</v>
      </c>
      <c r="B7" s="56" t="s">
        <v>217</v>
      </c>
      <c r="C7" s="295">
        <v>2092.8000000000002</v>
      </c>
      <c r="D7" s="57" t="s">
        <v>218</v>
      </c>
      <c r="E7" s="208"/>
      <c r="F7" s="65" t="s">
        <v>136</v>
      </c>
      <c r="G7" s="190">
        <v>1</v>
      </c>
      <c r="H7" s="202">
        <v>2092.8000000000002</v>
      </c>
      <c r="I7" s="65"/>
      <c r="J7" s="190">
        <v>0</v>
      </c>
      <c r="K7" s="207">
        <v>0</v>
      </c>
      <c r="L7" s="65"/>
      <c r="M7" s="190">
        <v>0</v>
      </c>
      <c r="N7" s="207">
        <v>0</v>
      </c>
    </row>
    <row r="8" spans="1:14" s="59" customFormat="1" ht="20.149999999999999" customHeight="1" x14ac:dyDescent="0.45">
      <c r="A8" s="3" t="s">
        <v>495</v>
      </c>
      <c r="B8" s="56" t="s">
        <v>219</v>
      </c>
      <c r="C8" s="295">
        <v>46933.3</v>
      </c>
      <c r="D8" s="57" t="s">
        <v>220</v>
      </c>
      <c r="E8" s="208"/>
      <c r="F8" s="65" t="s">
        <v>137</v>
      </c>
      <c r="G8" s="190">
        <v>0.5</v>
      </c>
      <c r="H8" s="202">
        <v>23466.65</v>
      </c>
      <c r="I8" s="65" t="s">
        <v>139</v>
      </c>
      <c r="J8" s="190">
        <v>0.5</v>
      </c>
      <c r="K8" s="207">
        <v>23466.65</v>
      </c>
      <c r="L8" s="65"/>
      <c r="M8" s="190">
        <v>0</v>
      </c>
      <c r="N8" s="207">
        <v>0</v>
      </c>
    </row>
    <row r="9" spans="1:14" s="59" customFormat="1" ht="20.149999999999999" customHeight="1" x14ac:dyDescent="0.45">
      <c r="A9" s="3" t="s">
        <v>495</v>
      </c>
      <c r="B9" s="56" t="s">
        <v>221</v>
      </c>
      <c r="C9" s="295">
        <v>49899</v>
      </c>
      <c r="D9" s="57" t="s">
        <v>222</v>
      </c>
      <c r="E9" s="208"/>
      <c r="F9" s="65" t="s">
        <v>72</v>
      </c>
      <c r="G9" s="190">
        <v>1</v>
      </c>
      <c r="H9" s="202">
        <v>49899</v>
      </c>
      <c r="I9" s="65"/>
      <c r="J9" s="190">
        <v>0</v>
      </c>
      <c r="K9" s="207">
        <v>0</v>
      </c>
      <c r="L9" s="65"/>
      <c r="M9" s="190">
        <v>0</v>
      </c>
      <c r="N9" s="207">
        <v>0</v>
      </c>
    </row>
    <row r="10" spans="1:14" s="138" customFormat="1" ht="20.149999999999999" customHeight="1" x14ac:dyDescent="0.45">
      <c r="A10" s="3" t="s">
        <v>495</v>
      </c>
      <c r="B10" s="56" t="s">
        <v>223</v>
      </c>
      <c r="C10" s="295">
        <v>809456.92799999984</v>
      </c>
      <c r="D10" s="57" t="s">
        <v>222</v>
      </c>
      <c r="E10" s="208"/>
      <c r="F10" s="65" t="s">
        <v>135</v>
      </c>
      <c r="G10" s="190">
        <v>0.56569914410873989</v>
      </c>
      <c r="H10" s="202">
        <v>457909.09136248979</v>
      </c>
      <c r="I10" s="65" t="s">
        <v>69</v>
      </c>
      <c r="J10" s="190">
        <v>0.39400368143149128</v>
      </c>
      <c r="K10" s="207">
        <v>318929.00959222548</v>
      </c>
      <c r="L10" s="65" t="s">
        <v>69</v>
      </c>
      <c r="M10" s="190">
        <v>4.0297174459768881E-2</v>
      </c>
      <c r="N10" s="207">
        <v>32618.827045284572</v>
      </c>
    </row>
    <row r="11" spans="1:14" s="186" customFormat="1" ht="20.149999999999999" customHeight="1" x14ac:dyDescent="0.45">
      <c r="A11" s="3" t="s">
        <v>495</v>
      </c>
      <c r="B11" s="56" t="s">
        <v>224</v>
      </c>
      <c r="C11" s="295">
        <v>1788</v>
      </c>
      <c r="D11" s="57" t="s">
        <v>225</v>
      </c>
      <c r="E11" s="208"/>
      <c r="F11" s="65" t="s">
        <v>69</v>
      </c>
      <c r="G11" s="190">
        <v>1</v>
      </c>
      <c r="H11" s="202">
        <v>1788</v>
      </c>
      <c r="I11" s="65"/>
      <c r="J11" s="190">
        <v>0</v>
      </c>
      <c r="K11" s="207">
        <v>0</v>
      </c>
      <c r="L11" s="65"/>
      <c r="M11" s="190">
        <v>0</v>
      </c>
      <c r="N11" s="207">
        <v>0</v>
      </c>
    </row>
    <row r="12" spans="1:14" s="324" customFormat="1" ht="37" customHeight="1" x14ac:dyDescent="0.25">
      <c r="A12" s="315" t="s">
        <v>495</v>
      </c>
      <c r="B12" s="316" t="s">
        <v>226</v>
      </c>
      <c r="C12" s="317">
        <v>10669.2</v>
      </c>
      <c r="D12" s="318" t="s">
        <v>227</v>
      </c>
      <c r="E12" s="320"/>
      <c r="F12" s="321" t="s">
        <v>136</v>
      </c>
      <c r="G12" s="322">
        <v>1</v>
      </c>
      <c r="H12" s="323">
        <v>10669.2</v>
      </c>
      <c r="I12" s="321"/>
      <c r="J12" s="322">
        <v>0</v>
      </c>
      <c r="K12" s="319">
        <v>0</v>
      </c>
      <c r="L12" s="321"/>
      <c r="M12" s="322">
        <v>0</v>
      </c>
      <c r="N12" s="319">
        <v>0</v>
      </c>
    </row>
    <row r="13" spans="1:14" s="324" customFormat="1" ht="37" customHeight="1" x14ac:dyDescent="0.25">
      <c r="A13" s="315" t="s">
        <v>495</v>
      </c>
      <c r="B13" s="316" t="s">
        <v>228</v>
      </c>
      <c r="C13" s="317">
        <v>5526</v>
      </c>
      <c r="D13" s="318" t="s">
        <v>229</v>
      </c>
      <c r="E13" s="320"/>
      <c r="F13" s="321" t="s">
        <v>140</v>
      </c>
      <c r="G13" s="322">
        <v>1</v>
      </c>
      <c r="H13" s="323">
        <v>5526</v>
      </c>
      <c r="I13" s="321"/>
      <c r="J13" s="322">
        <v>0</v>
      </c>
      <c r="K13" s="319">
        <v>0</v>
      </c>
      <c r="L13" s="321"/>
      <c r="M13" s="322">
        <v>0</v>
      </c>
      <c r="N13" s="319">
        <v>0</v>
      </c>
    </row>
    <row r="14" spans="1:14" s="186" customFormat="1" ht="20.149999999999999" customHeight="1" x14ac:dyDescent="0.45">
      <c r="A14" s="3" t="s">
        <v>495</v>
      </c>
      <c r="B14" s="56" t="s">
        <v>230</v>
      </c>
      <c r="C14" s="295">
        <v>3156</v>
      </c>
      <c r="D14" s="57" t="s">
        <v>222</v>
      </c>
      <c r="E14" s="208"/>
      <c r="F14" s="65" t="s">
        <v>138</v>
      </c>
      <c r="G14" s="190">
        <v>1</v>
      </c>
      <c r="H14" s="202">
        <v>3156</v>
      </c>
      <c r="I14" s="65"/>
      <c r="J14" s="190">
        <v>0</v>
      </c>
      <c r="K14" s="207">
        <v>0</v>
      </c>
      <c r="L14" s="65"/>
      <c r="M14" s="190">
        <v>0</v>
      </c>
      <c r="N14" s="207">
        <v>0</v>
      </c>
    </row>
    <row r="15" spans="1:14" s="186" customFormat="1" ht="20.149999999999999" customHeight="1" x14ac:dyDescent="0.45">
      <c r="A15" s="3" t="s">
        <v>495</v>
      </c>
      <c r="B15" s="56" t="s">
        <v>231</v>
      </c>
      <c r="C15" s="295">
        <v>9499.5720000000001</v>
      </c>
      <c r="D15" s="57" t="s">
        <v>232</v>
      </c>
      <c r="E15" s="208"/>
      <c r="F15" s="65" t="s">
        <v>69</v>
      </c>
      <c r="G15" s="190">
        <v>1</v>
      </c>
      <c r="H15" s="202">
        <v>9499.5720000000001</v>
      </c>
      <c r="I15" s="65"/>
      <c r="J15" s="190">
        <v>0</v>
      </c>
      <c r="K15" s="207">
        <v>0</v>
      </c>
      <c r="L15" s="65"/>
      <c r="M15" s="190">
        <v>0</v>
      </c>
      <c r="N15" s="207">
        <v>0</v>
      </c>
    </row>
    <row r="16" spans="1:14" s="186" customFormat="1" ht="20.149999999999999" customHeight="1" x14ac:dyDescent="0.45">
      <c r="A16" s="3" t="s">
        <v>495</v>
      </c>
      <c r="B16" s="56" t="s">
        <v>233</v>
      </c>
      <c r="C16" s="295">
        <v>42</v>
      </c>
      <c r="D16" s="57"/>
      <c r="E16" s="208"/>
      <c r="F16" s="65" t="s">
        <v>136</v>
      </c>
      <c r="G16" s="190">
        <v>1</v>
      </c>
      <c r="H16" s="202">
        <v>42</v>
      </c>
      <c r="I16" s="65"/>
      <c r="J16" s="190">
        <v>0</v>
      </c>
      <c r="K16" s="207">
        <v>0</v>
      </c>
      <c r="L16" s="65"/>
      <c r="M16" s="190">
        <v>0</v>
      </c>
      <c r="N16" s="207">
        <v>0</v>
      </c>
    </row>
    <row r="17" spans="1:14" s="186" customFormat="1" ht="20.149999999999999" customHeight="1" x14ac:dyDescent="0.45">
      <c r="A17" s="3" t="s">
        <v>495</v>
      </c>
      <c r="B17" s="56" t="s">
        <v>234</v>
      </c>
      <c r="C17" s="295">
        <v>38.400000000000006</v>
      </c>
      <c r="D17" s="57"/>
      <c r="E17" s="208"/>
      <c r="F17" s="65" t="s">
        <v>136</v>
      </c>
      <c r="G17" s="190">
        <v>1</v>
      </c>
      <c r="H17" s="202">
        <v>38.400000000000006</v>
      </c>
      <c r="I17" s="65"/>
      <c r="J17" s="190">
        <v>0</v>
      </c>
      <c r="K17" s="207">
        <v>0</v>
      </c>
      <c r="L17" s="65"/>
      <c r="M17" s="190">
        <v>0</v>
      </c>
      <c r="N17" s="207">
        <v>0</v>
      </c>
    </row>
    <row r="18" spans="1:14" s="138" customFormat="1" ht="20.149999999999999" customHeight="1" x14ac:dyDescent="0.45">
      <c r="A18" s="3" t="s">
        <v>495</v>
      </c>
      <c r="B18" s="56" t="s">
        <v>235</v>
      </c>
      <c r="C18" s="295">
        <v>42899</v>
      </c>
      <c r="D18" s="57"/>
      <c r="E18" s="208"/>
      <c r="F18" s="65" t="s">
        <v>72</v>
      </c>
      <c r="G18" s="190">
        <v>1</v>
      </c>
      <c r="H18" s="202">
        <v>42899</v>
      </c>
      <c r="I18" s="65"/>
      <c r="J18" s="190">
        <v>0</v>
      </c>
      <c r="K18" s="207">
        <v>0</v>
      </c>
      <c r="L18" s="65"/>
      <c r="M18" s="190">
        <v>0</v>
      </c>
      <c r="N18" s="207">
        <v>0</v>
      </c>
    </row>
    <row r="19" spans="1:14" s="138" customFormat="1" ht="20.149999999999999" customHeight="1" x14ac:dyDescent="0.45">
      <c r="A19" s="3" t="s">
        <v>495</v>
      </c>
      <c r="B19" s="56" t="s">
        <v>223</v>
      </c>
      <c r="C19" s="295">
        <v>230862.87599999999</v>
      </c>
      <c r="D19" s="57"/>
      <c r="E19" s="208"/>
      <c r="F19" s="65" t="s">
        <v>135</v>
      </c>
      <c r="G19" s="190">
        <v>0.56569914410873989</v>
      </c>
      <c r="H19" s="202">
        <v>130598.93135968214</v>
      </c>
      <c r="I19" s="65" t="s">
        <v>69</v>
      </c>
      <c r="J19" s="190">
        <v>0.39400368143149128</v>
      </c>
      <c r="K19" s="207">
        <v>90960.823049861865</v>
      </c>
      <c r="L19" s="65" t="s">
        <v>69</v>
      </c>
      <c r="M19" s="190">
        <v>4.0297174459768881E-2</v>
      </c>
      <c r="N19" s="207">
        <v>9303.1215904559904</v>
      </c>
    </row>
    <row r="20" spans="1:14" s="138" customFormat="1" ht="20.149999999999999" customHeight="1" x14ac:dyDescent="0.45">
      <c r="A20" s="3" t="s">
        <v>495</v>
      </c>
      <c r="B20" s="56" t="s">
        <v>236</v>
      </c>
      <c r="C20" s="295">
        <v>579.20000000000005</v>
      </c>
      <c r="D20" s="57"/>
      <c r="E20" s="208"/>
      <c r="F20" s="65" t="s">
        <v>69</v>
      </c>
      <c r="G20" s="190">
        <v>1</v>
      </c>
      <c r="H20" s="202">
        <v>579.20000000000005</v>
      </c>
      <c r="I20" s="65"/>
      <c r="J20" s="190">
        <v>0</v>
      </c>
      <c r="K20" s="207">
        <v>0</v>
      </c>
      <c r="L20" s="65"/>
      <c r="M20" s="190">
        <v>0</v>
      </c>
      <c r="N20" s="207">
        <v>0</v>
      </c>
    </row>
    <row r="21" spans="1:14" s="324" customFormat="1" ht="37" customHeight="1" x14ac:dyDescent="0.25">
      <c r="A21" s="315" t="s">
        <v>495</v>
      </c>
      <c r="B21" s="316" t="s">
        <v>226</v>
      </c>
      <c r="C21" s="317">
        <v>3108</v>
      </c>
      <c r="D21" s="318" t="s">
        <v>237</v>
      </c>
      <c r="E21" s="320"/>
      <c r="F21" s="321" t="s">
        <v>136</v>
      </c>
      <c r="G21" s="322">
        <v>1</v>
      </c>
      <c r="H21" s="323">
        <v>3108</v>
      </c>
      <c r="I21" s="321"/>
      <c r="J21" s="322">
        <v>0</v>
      </c>
      <c r="K21" s="319">
        <v>0</v>
      </c>
      <c r="L21" s="321"/>
      <c r="M21" s="322">
        <v>0</v>
      </c>
      <c r="N21" s="319">
        <v>0</v>
      </c>
    </row>
    <row r="22" spans="1:14" s="59" customFormat="1" ht="20.149999999999999" customHeight="1" x14ac:dyDescent="0.45">
      <c r="A22" s="3" t="s">
        <v>495</v>
      </c>
      <c r="B22" s="56" t="s">
        <v>230</v>
      </c>
      <c r="C22" s="295">
        <v>630</v>
      </c>
      <c r="D22" s="57"/>
      <c r="E22" s="208"/>
      <c r="F22" s="65" t="s">
        <v>138</v>
      </c>
      <c r="G22" s="190">
        <v>1</v>
      </c>
      <c r="H22" s="202">
        <v>630</v>
      </c>
      <c r="I22" s="65"/>
      <c r="J22" s="190">
        <v>0</v>
      </c>
      <c r="K22" s="207">
        <v>0</v>
      </c>
      <c r="L22" s="65"/>
      <c r="M22" s="190">
        <v>0</v>
      </c>
      <c r="N22" s="207">
        <v>0</v>
      </c>
    </row>
    <row r="23" spans="1:14" s="59" customFormat="1" ht="20.149999999999999" customHeight="1" x14ac:dyDescent="0.45">
      <c r="A23" s="3" t="s">
        <v>495</v>
      </c>
      <c r="B23" s="56" t="s">
        <v>238</v>
      </c>
      <c r="C23" s="295">
        <v>-24612.34</v>
      </c>
      <c r="D23" s="57" t="s">
        <v>239</v>
      </c>
      <c r="E23" s="208"/>
      <c r="F23" s="65" t="s">
        <v>69</v>
      </c>
      <c r="G23" s="190">
        <v>0.43</v>
      </c>
      <c r="H23" s="202">
        <v>-10583.306199999999</v>
      </c>
      <c r="I23" s="65" t="s">
        <v>135</v>
      </c>
      <c r="J23" s="190">
        <v>0.56999999999999995</v>
      </c>
      <c r="K23" s="207">
        <v>-14029.033799999997</v>
      </c>
      <c r="L23" s="65"/>
      <c r="M23" s="190">
        <v>0</v>
      </c>
      <c r="N23" s="207">
        <v>0</v>
      </c>
    </row>
    <row r="24" spans="1:14" s="59" customFormat="1" ht="20.149999999999999" customHeight="1" x14ac:dyDescent="0.45">
      <c r="A24" s="3" t="s">
        <v>495</v>
      </c>
      <c r="B24" s="56" t="s">
        <v>231</v>
      </c>
      <c r="C24" s="295">
        <v>3470.5320000000002</v>
      </c>
      <c r="D24" s="57"/>
      <c r="E24" s="208"/>
      <c r="F24" s="65" t="s">
        <v>69</v>
      </c>
      <c r="G24" s="190">
        <v>1</v>
      </c>
      <c r="H24" s="202">
        <v>3470.5320000000002</v>
      </c>
      <c r="I24" s="65"/>
      <c r="J24" s="190">
        <v>0</v>
      </c>
      <c r="K24" s="207">
        <v>0</v>
      </c>
      <c r="L24" s="65"/>
      <c r="M24" s="190">
        <v>0</v>
      </c>
      <c r="N24" s="207">
        <v>0</v>
      </c>
    </row>
    <row r="25" spans="1:14" s="324" customFormat="1" ht="37" customHeight="1" x14ac:dyDescent="0.25">
      <c r="A25" s="315" t="s">
        <v>495</v>
      </c>
      <c r="B25" s="316" t="s">
        <v>240</v>
      </c>
      <c r="C25" s="317">
        <v>-6772.25</v>
      </c>
      <c r="D25" s="318" t="s">
        <v>241</v>
      </c>
      <c r="E25" s="320"/>
      <c r="F25" s="321" t="s">
        <v>69</v>
      </c>
      <c r="G25" s="322">
        <v>1</v>
      </c>
      <c r="H25" s="323">
        <v>-6772.25</v>
      </c>
      <c r="I25" s="321"/>
      <c r="J25" s="322">
        <v>0</v>
      </c>
      <c r="K25" s="319">
        <v>0</v>
      </c>
      <c r="L25" s="321"/>
      <c r="M25" s="322">
        <v>0</v>
      </c>
      <c r="N25" s="319">
        <v>0</v>
      </c>
    </row>
    <row r="26" spans="1:14" s="324" customFormat="1" ht="37" customHeight="1" x14ac:dyDescent="0.25">
      <c r="A26" s="315" t="s">
        <v>495</v>
      </c>
      <c r="B26" s="316" t="s">
        <v>242</v>
      </c>
      <c r="C26" s="317">
        <v>-3240</v>
      </c>
      <c r="D26" s="318" t="s">
        <v>243</v>
      </c>
      <c r="E26" s="320"/>
      <c r="F26" s="321" t="s">
        <v>69</v>
      </c>
      <c r="G26" s="322">
        <v>1</v>
      </c>
      <c r="H26" s="323">
        <v>-3240</v>
      </c>
      <c r="I26" s="321"/>
      <c r="J26" s="322">
        <v>0</v>
      </c>
      <c r="K26" s="319">
        <v>0</v>
      </c>
      <c r="L26" s="321"/>
      <c r="M26" s="322">
        <v>0</v>
      </c>
      <c r="N26" s="319">
        <v>0</v>
      </c>
    </row>
    <row r="27" spans="1:14" s="4" customFormat="1" ht="20.149999999999999" customHeight="1" x14ac:dyDescent="0.45">
      <c r="C27" s="260">
        <v>1186026.2179999996</v>
      </c>
      <c r="D27" s="67"/>
      <c r="E27" s="201"/>
      <c r="F27" s="67"/>
      <c r="G27" s="260"/>
      <c r="H27" s="260"/>
      <c r="I27" s="67"/>
      <c r="J27" s="260"/>
      <c r="K27" s="260"/>
      <c r="L27" s="67"/>
      <c r="M27" s="260"/>
      <c r="N27" s="260"/>
    </row>
    <row r="28" spans="1:14" s="4" customFormat="1" ht="20.149999999999999" customHeight="1" x14ac:dyDescent="0.45">
      <c r="C28" s="66"/>
      <c r="D28" s="67"/>
      <c r="E28" s="201"/>
      <c r="F28" s="67"/>
      <c r="G28" s="260"/>
      <c r="H28" s="260"/>
      <c r="I28" s="67"/>
      <c r="J28" s="260"/>
      <c r="K28" s="260"/>
      <c r="L28" s="67"/>
      <c r="M28" s="260"/>
      <c r="N28" s="260"/>
    </row>
    <row r="29" spans="1:14" s="4" customFormat="1" ht="29" x14ac:dyDescent="0.8">
      <c r="B29" s="441" t="s">
        <v>148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</row>
    <row r="30" spans="1:14" s="59" customFormat="1" ht="40" customHeight="1" x14ac:dyDescent="0.45">
      <c r="A30" s="3"/>
      <c r="B30" s="3" t="s">
        <v>141</v>
      </c>
      <c r="C30" s="63" t="s">
        <v>142</v>
      </c>
      <c r="D30" s="60" t="s">
        <v>15</v>
      </c>
      <c r="E30" s="200"/>
      <c r="F30" s="60" t="s">
        <v>143</v>
      </c>
      <c r="G30" s="64" t="s">
        <v>144</v>
      </c>
      <c r="H30" s="64" t="s">
        <v>145</v>
      </c>
      <c r="I30" s="60" t="s">
        <v>146</v>
      </c>
      <c r="J30" s="64" t="s">
        <v>144</v>
      </c>
      <c r="K30" s="64" t="s">
        <v>145</v>
      </c>
      <c r="L30" s="60" t="s">
        <v>147</v>
      </c>
      <c r="M30" s="64" t="s">
        <v>144</v>
      </c>
      <c r="N30" s="64" t="s">
        <v>145</v>
      </c>
    </row>
    <row r="31" spans="1:14" s="59" customFormat="1" ht="20.149999999999999" customHeight="1" x14ac:dyDescent="0.45">
      <c r="A31" s="3" t="s">
        <v>495</v>
      </c>
      <c r="B31" s="56" t="s">
        <v>245</v>
      </c>
      <c r="C31" s="295">
        <v>90</v>
      </c>
      <c r="D31" s="57"/>
      <c r="E31" s="208"/>
      <c r="F31" s="65" t="s">
        <v>152</v>
      </c>
      <c r="G31" s="190">
        <v>1</v>
      </c>
      <c r="H31" s="202">
        <v>90</v>
      </c>
      <c r="I31" s="65"/>
      <c r="J31" s="190">
        <v>0</v>
      </c>
      <c r="K31" s="207">
        <v>0</v>
      </c>
      <c r="L31" s="65"/>
      <c r="M31" s="190">
        <v>0</v>
      </c>
      <c r="N31" s="207">
        <v>0</v>
      </c>
    </row>
    <row r="32" spans="1:14" s="59" customFormat="1" ht="20.149999999999999" customHeight="1" x14ac:dyDescent="0.45">
      <c r="A32" s="3" t="s">
        <v>495</v>
      </c>
      <c r="B32" s="56" t="s">
        <v>246</v>
      </c>
      <c r="C32" s="295">
        <v>4354.7999999999993</v>
      </c>
      <c r="D32" s="57"/>
      <c r="E32" s="208"/>
      <c r="F32" s="65" t="s">
        <v>99</v>
      </c>
      <c r="G32" s="190">
        <v>1</v>
      </c>
      <c r="H32" s="202">
        <v>4354.7999999999993</v>
      </c>
      <c r="I32" s="65"/>
      <c r="J32" s="190">
        <v>0</v>
      </c>
      <c r="K32" s="207">
        <v>0</v>
      </c>
      <c r="L32" s="65"/>
      <c r="M32" s="190">
        <v>0</v>
      </c>
      <c r="N32" s="207">
        <v>0</v>
      </c>
    </row>
    <row r="33" spans="1:14" s="59" customFormat="1" ht="20.149999999999999" customHeight="1" x14ac:dyDescent="0.45">
      <c r="A33" s="3" t="s">
        <v>495</v>
      </c>
      <c r="B33" s="56" t="s">
        <v>247</v>
      </c>
      <c r="C33" s="295">
        <v>-958.19999999999993</v>
      </c>
      <c r="D33" s="57" t="s">
        <v>474</v>
      </c>
      <c r="E33" s="208"/>
      <c r="F33" s="65" t="s">
        <v>151</v>
      </c>
      <c r="G33" s="190">
        <v>1</v>
      </c>
      <c r="H33" s="202">
        <v>-958.19999999999993</v>
      </c>
      <c r="I33" s="65"/>
      <c r="J33" s="190">
        <v>0</v>
      </c>
      <c r="K33" s="207">
        <v>0</v>
      </c>
      <c r="L33" s="65"/>
      <c r="M33" s="190">
        <v>0</v>
      </c>
      <c r="N33" s="207">
        <v>0</v>
      </c>
    </row>
    <row r="34" spans="1:14" s="59" customFormat="1" ht="20.149999999999999" customHeight="1" x14ac:dyDescent="0.45">
      <c r="A34" s="3" t="s">
        <v>495</v>
      </c>
      <c r="B34" s="56" t="s">
        <v>248</v>
      </c>
      <c r="C34" s="295">
        <v>19619.82</v>
      </c>
      <c r="D34" s="57"/>
      <c r="E34" s="208"/>
      <c r="F34" s="65" t="s">
        <v>149</v>
      </c>
      <c r="G34" s="190">
        <v>0.95</v>
      </c>
      <c r="H34" s="202">
        <v>18638.828999999998</v>
      </c>
      <c r="I34" s="65" t="s">
        <v>150</v>
      </c>
      <c r="J34" s="190">
        <v>5.0000000000000044E-2</v>
      </c>
      <c r="K34" s="207">
        <v>980.99100000000089</v>
      </c>
      <c r="L34" s="65"/>
      <c r="M34" s="190">
        <v>0</v>
      </c>
      <c r="N34" s="207">
        <v>0</v>
      </c>
    </row>
    <row r="35" spans="1:14" s="59" customFormat="1" ht="20.149999999999999" customHeight="1" x14ac:dyDescent="0.45">
      <c r="A35" s="3" t="s">
        <v>495</v>
      </c>
      <c r="B35" s="56" t="s">
        <v>249</v>
      </c>
      <c r="C35" s="295">
        <v>2100</v>
      </c>
      <c r="D35" s="57"/>
      <c r="E35" s="208"/>
      <c r="F35" s="65" t="s">
        <v>89</v>
      </c>
      <c r="G35" s="190">
        <v>1</v>
      </c>
      <c r="H35" s="202">
        <v>2100</v>
      </c>
      <c r="I35" s="65"/>
      <c r="J35" s="190">
        <v>0</v>
      </c>
      <c r="K35" s="207">
        <v>0</v>
      </c>
      <c r="L35" s="65"/>
      <c r="M35" s="190">
        <v>0</v>
      </c>
      <c r="N35" s="207">
        <v>0</v>
      </c>
    </row>
    <row r="36" spans="1:14" s="59" customFormat="1" ht="20.149999999999999" customHeight="1" x14ac:dyDescent="0.45">
      <c r="A36" s="3" t="s">
        <v>495</v>
      </c>
      <c r="B36" s="56" t="s">
        <v>250</v>
      </c>
      <c r="C36" s="295">
        <v>1368</v>
      </c>
      <c r="D36" s="57"/>
      <c r="E36" s="208"/>
      <c r="F36" s="65" t="s">
        <v>90</v>
      </c>
      <c r="G36" s="190">
        <v>1</v>
      </c>
      <c r="H36" s="202">
        <v>1368</v>
      </c>
      <c r="I36" s="65"/>
      <c r="J36" s="190">
        <v>0</v>
      </c>
      <c r="K36" s="207">
        <v>0</v>
      </c>
      <c r="L36" s="65"/>
      <c r="M36" s="190">
        <v>0</v>
      </c>
      <c r="N36" s="207">
        <v>0</v>
      </c>
    </row>
    <row r="37" spans="1:14" s="59" customFormat="1" ht="20.149999999999999" customHeight="1" x14ac:dyDescent="0.45">
      <c r="A37" s="3" t="s">
        <v>495</v>
      </c>
      <c r="B37" s="56" t="s">
        <v>251</v>
      </c>
      <c r="C37" s="295">
        <v>1578</v>
      </c>
      <c r="D37" s="57"/>
      <c r="E37" s="208"/>
      <c r="F37" s="65" t="s">
        <v>152</v>
      </c>
      <c r="G37" s="190">
        <v>1</v>
      </c>
      <c r="H37" s="202">
        <v>1578</v>
      </c>
      <c r="I37" s="65"/>
      <c r="J37" s="190">
        <v>0</v>
      </c>
      <c r="K37" s="207">
        <v>0</v>
      </c>
      <c r="L37" s="65"/>
      <c r="M37" s="190">
        <v>0</v>
      </c>
      <c r="N37" s="207">
        <v>0</v>
      </c>
    </row>
    <row r="38" spans="1:14" s="59" customFormat="1" ht="20.149999999999999" customHeight="1" x14ac:dyDescent="0.45">
      <c r="A38" s="3" t="s">
        <v>495</v>
      </c>
      <c r="B38" s="56" t="s">
        <v>252</v>
      </c>
      <c r="C38" s="295">
        <v>10440</v>
      </c>
      <c r="D38" s="57"/>
      <c r="E38" s="208"/>
      <c r="F38" s="65" t="s">
        <v>87</v>
      </c>
      <c r="G38" s="190">
        <v>1</v>
      </c>
      <c r="H38" s="202">
        <v>10440</v>
      </c>
      <c r="I38" s="65"/>
      <c r="J38" s="190">
        <v>0</v>
      </c>
      <c r="K38" s="207">
        <v>0</v>
      </c>
      <c r="L38" s="65"/>
      <c r="M38" s="190">
        <v>0</v>
      </c>
      <c r="N38" s="207">
        <v>0</v>
      </c>
    </row>
    <row r="39" spans="1:14" s="59" customFormat="1" ht="20.149999999999999" customHeight="1" x14ac:dyDescent="0.45">
      <c r="A39" s="3" t="s">
        <v>495</v>
      </c>
      <c r="B39" s="56" t="s">
        <v>253</v>
      </c>
      <c r="C39" s="295">
        <v>19615.199999999997</v>
      </c>
      <c r="D39" s="57"/>
      <c r="E39" s="208"/>
      <c r="F39" s="65" t="s">
        <v>152</v>
      </c>
      <c r="G39" s="190">
        <v>0.3</v>
      </c>
      <c r="H39" s="202">
        <v>5884.5599999999986</v>
      </c>
      <c r="I39" s="65" t="s">
        <v>151</v>
      </c>
      <c r="J39" s="190">
        <v>0.7</v>
      </c>
      <c r="K39" s="207">
        <v>13730.639999999998</v>
      </c>
      <c r="L39" s="65"/>
      <c r="M39" s="190">
        <v>0</v>
      </c>
      <c r="N39" s="207">
        <v>0</v>
      </c>
    </row>
    <row r="40" spans="1:14" s="59" customFormat="1" ht="20.149999999999999" customHeight="1" x14ac:dyDescent="0.45">
      <c r="A40" s="3" t="s">
        <v>495</v>
      </c>
      <c r="B40" s="56" t="s">
        <v>254</v>
      </c>
      <c r="C40" s="295">
        <v>78.132000000000005</v>
      </c>
      <c r="D40" s="57"/>
      <c r="E40" s="208"/>
      <c r="F40" s="65" t="s">
        <v>88</v>
      </c>
      <c r="G40" s="190">
        <v>1</v>
      </c>
      <c r="H40" s="202">
        <v>78.132000000000005</v>
      </c>
      <c r="I40" s="65"/>
      <c r="J40" s="190">
        <v>0</v>
      </c>
      <c r="K40" s="207">
        <v>0</v>
      </c>
      <c r="L40" s="65"/>
      <c r="M40" s="190">
        <v>0</v>
      </c>
      <c r="N40" s="207">
        <v>0</v>
      </c>
    </row>
    <row r="41" spans="1:14" s="324" customFormat="1" ht="39" customHeight="1" x14ac:dyDescent="0.25">
      <c r="A41" s="315" t="s">
        <v>495</v>
      </c>
      <c r="B41" s="316" t="s">
        <v>255</v>
      </c>
      <c r="C41" s="317">
        <v>5016.6000000000004</v>
      </c>
      <c r="D41" s="318" t="s">
        <v>256</v>
      </c>
      <c r="E41" s="320"/>
      <c r="F41" s="321" t="s">
        <v>153</v>
      </c>
      <c r="G41" s="322">
        <v>0.65</v>
      </c>
      <c r="H41" s="323">
        <v>3260.7900000000004</v>
      </c>
      <c r="I41" s="321" t="s">
        <v>154</v>
      </c>
      <c r="J41" s="322">
        <v>0.35</v>
      </c>
      <c r="K41" s="319">
        <v>1755.81</v>
      </c>
      <c r="L41" s="321"/>
      <c r="M41" s="322">
        <v>0</v>
      </c>
      <c r="N41" s="319">
        <v>0</v>
      </c>
    </row>
    <row r="42" spans="1:14" s="59" customFormat="1" ht="20.149999999999999" customHeight="1" x14ac:dyDescent="0.45">
      <c r="A42" s="3" t="s">
        <v>495</v>
      </c>
      <c r="B42" s="56" t="s">
        <v>246</v>
      </c>
      <c r="C42" s="295">
        <v>888</v>
      </c>
      <c r="D42" s="57"/>
      <c r="E42" s="208"/>
      <c r="F42" s="65" t="s">
        <v>99</v>
      </c>
      <c r="G42" s="190">
        <v>1</v>
      </c>
      <c r="H42" s="202">
        <v>888</v>
      </c>
      <c r="I42" s="65"/>
      <c r="J42" s="190">
        <v>0</v>
      </c>
      <c r="K42" s="207">
        <v>0</v>
      </c>
      <c r="L42" s="65"/>
      <c r="M42" s="190">
        <v>0</v>
      </c>
      <c r="N42" s="207">
        <v>0</v>
      </c>
    </row>
    <row r="43" spans="1:14" s="59" customFormat="1" ht="20.149999999999999" customHeight="1" x14ac:dyDescent="0.45">
      <c r="A43" s="3" t="s">
        <v>495</v>
      </c>
      <c r="B43" s="56" t="s">
        <v>257</v>
      </c>
      <c r="C43" s="295">
        <v>-156</v>
      </c>
      <c r="D43" s="57"/>
      <c r="E43" s="208"/>
      <c r="F43" s="65" t="s">
        <v>104</v>
      </c>
      <c r="G43" s="190">
        <v>1</v>
      </c>
      <c r="H43" s="202">
        <v>-156</v>
      </c>
      <c r="I43" s="65"/>
      <c r="J43" s="190">
        <v>0</v>
      </c>
      <c r="K43" s="207">
        <v>0</v>
      </c>
      <c r="L43" s="65"/>
      <c r="M43" s="190">
        <v>0</v>
      </c>
      <c r="N43" s="207">
        <v>0</v>
      </c>
    </row>
    <row r="44" spans="1:14" s="59" customFormat="1" ht="20.149999999999999" customHeight="1" x14ac:dyDescent="0.45">
      <c r="A44" s="3" t="s">
        <v>495</v>
      </c>
      <c r="B44" s="56" t="s">
        <v>258</v>
      </c>
      <c r="C44" s="295">
        <v>12320.400000000001</v>
      </c>
      <c r="D44" s="57"/>
      <c r="E44" s="208"/>
      <c r="F44" s="65" t="s">
        <v>104</v>
      </c>
      <c r="G44" s="190">
        <v>1</v>
      </c>
      <c r="H44" s="202">
        <v>12320.400000000001</v>
      </c>
      <c r="I44" s="65"/>
      <c r="J44" s="190">
        <v>0</v>
      </c>
      <c r="K44" s="207">
        <v>0</v>
      </c>
      <c r="L44" s="65"/>
      <c r="M44" s="190">
        <v>0</v>
      </c>
      <c r="N44" s="207">
        <v>0</v>
      </c>
    </row>
    <row r="45" spans="1:14" s="59" customFormat="1" ht="20.149999999999999" customHeight="1" x14ac:dyDescent="0.45">
      <c r="A45" s="3" t="s">
        <v>495</v>
      </c>
      <c r="B45" s="56" t="s">
        <v>259</v>
      </c>
      <c r="C45" s="295">
        <v>6802.53</v>
      </c>
      <c r="D45" s="57"/>
      <c r="E45" s="208"/>
      <c r="F45" s="65" t="s">
        <v>149</v>
      </c>
      <c r="G45" s="190">
        <v>0.95</v>
      </c>
      <c r="H45" s="202">
        <v>6462.4034999999985</v>
      </c>
      <c r="I45" s="65" t="s">
        <v>150</v>
      </c>
      <c r="J45" s="190">
        <v>5.0000000000000044E-2</v>
      </c>
      <c r="K45" s="207">
        <v>340.12650000000025</v>
      </c>
      <c r="L45" s="65"/>
      <c r="M45" s="190">
        <v>0</v>
      </c>
      <c r="N45" s="207">
        <v>0</v>
      </c>
    </row>
    <row r="46" spans="1:14" s="59" customFormat="1" ht="20.149999999999999" customHeight="1" x14ac:dyDescent="0.45">
      <c r="A46" s="3" t="s">
        <v>495</v>
      </c>
      <c r="B46" s="56" t="s">
        <v>260</v>
      </c>
      <c r="C46" s="295">
        <v>1470</v>
      </c>
      <c r="D46" s="57"/>
      <c r="E46" s="208"/>
      <c r="F46" s="65" t="s">
        <v>90</v>
      </c>
      <c r="G46" s="190">
        <v>1</v>
      </c>
      <c r="H46" s="202">
        <v>1470</v>
      </c>
      <c r="I46" s="65"/>
      <c r="J46" s="190">
        <v>0</v>
      </c>
      <c r="K46" s="207">
        <v>0</v>
      </c>
      <c r="L46" s="65"/>
      <c r="M46" s="190">
        <v>0</v>
      </c>
      <c r="N46" s="207">
        <v>0</v>
      </c>
    </row>
    <row r="47" spans="1:14" s="59" customFormat="1" ht="20.149999999999999" customHeight="1" x14ac:dyDescent="0.45">
      <c r="A47" s="3" t="s">
        <v>495</v>
      </c>
      <c r="B47" s="56" t="s">
        <v>251</v>
      </c>
      <c r="C47" s="295">
        <v>168</v>
      </c>
      <c r="D47" s="57"/>
      <c r="E47" s="208"/>
      <c r="F47" s="65" t="s">
        <v>152</v>
      </c>
      <c r="G47" s="190">
        <v>1</v>
      </c>
      <c r="H47" s="202">
        <v>168</v>
      </c>
      <c r="I47" s="65"/>
      <c r="J47" s="190">
        <v>0</v>
      </c>
      <c r="K47" s="207">
        <v>0</v>
      </c>
      <c r="L47" s="65"/>
      <c r="M47" s="190">
        <v>0</v>
      </c>
      <c r="N47" s="207">
        <v>0</v>
      </c>
    </row>
    <row r="48" spans="1:14" s="59" customFormat="1" ht="20.149999999999999" customHeight="1" x14ac:dyDescent="0.45">
      <c r="A48" s="3" t="s">
        <v>495</v>
      </c>
      <c r="B48" s="56" t="s">
        <v>252</v>
      </c>
      <c r="C48" s="295">
        <v>9720</v>
      </c>
      <c r="D48" s="57"/>
      <c r="E48" s="208"/>
      <c r="F48" s="65" t="s">
        <v>87</v>
      </c>
      <c r="G48" s="190">
        <v>1</v>
      </c>
      <c r="H48" s="202">
        <v>9720</v>
      </c>
      <c r="I48" s="65"/>
      <c r="J48" s="190">
        <v>0</v>
      </c>
      <c r="K48" s="207">
        <v>0</v>
      </c>
      <c r="L48" s="65"/>
      <c r="M48" s="190">
        <v>0</v>
      </c>
      <c r="N48" s="207">
        <v>0</v>
      </c>
    </row>
    <row r="49" spans="1:14" s="59" customFormat="1" ht="20.149999999999999" customHeight="1" x14ac:dyDescent="0.45">
      <c r="A49" s="3" t="s">
        <v>495</v>
      </c>
      <c r="B49" s="56" t="s">
        <v>261</v>
      </c>
      <c r="C49" s="295">
        <v>293.39999999999998</v>
      </c>
      <c r="D49" s="57"/>
      <c r="E49" s="208"/>
      <c r="F49" s="65" t="s">
        <v>88</v>
      </c>
      <c r="G49" s="190">
        <v>1</v>
      </c>
      <c r="H49" s="202">
        <v>293.39999999999998</v>
      </c>
      <c r="I49" s="65"/>
      <c r="J49" s="190">
        <v>0</v>
      </c>
      <c r="K49" s="207">
        <v>0</v>
      </c>
      <c r="L49" s="65"/>
      <c r="M49" s="190">
        <v>0</v>
      </c>
      <c r="N49" s="207">
        <v>0</v>
      </c>
    </row>
    <row r="50" spans="1:14" s="324" customFormat="1" ht="39" customHeight="1" x14ac:dyDescent="0.25">
      <c r="A50" s="315" t="s">
        <v>495</v>
      </c>
      <c r="B50" s="316" t="s">
        <v>262</v>
      </c>
      <c r="C50" s="317">
        <v>879.15600000000006</v>
      </c>
      <c r="D50" s="318" t="s">
        <v>256</v>
      </c>
      <c r="E50" s="320"/>
      <c r="F50" s="321" t="s">
        <v>154</v>
      </c>
      <c r="G50" s="322">
        <v>1</v>
      </c>
      <c r="H50" s="323">
        <v>879.15600000000006</v>
      </c>
      <c r="I50" s="321"/>
      <c r="J50" s="322">
        <v>0</v>
      </c>
      <c r="K50" s="319">
        <v>0</v>
      </c>
      <c r="L50" s="321"/>
      <c r="M50" s="322">
        <v>0</v>
      </c>
      <c r="N50" s="319">
        <v>0</v>
      </c>
    </row>
    <row r="51" spans="1:14" s="4" customFormat="1" ht="20.149999999999999" customHeight="1" thickBot="1" x14ac:dyDescent="0.5">
      <c r="C51" s="212">
        <v>95687.837999999989</v>
      </c>
      <c r="D51" s="67"/>
      <c r="E51" s="201"/>
      <c r="F51" s="67"/>
      <c r="G51" s="260"/>
      <c r="H51" s="260"/>
      <c r="I51" s="67"/>
      <c r="J51" s="260"/>
      <c r="K51" s="260"/>
      <c r="L51" s="67"/>
      <c r="M51" s="260"/>
      <c r="N51" s="260"/>
    </row>
    <row r="52" spans="1:14" s="67" customFormat="1" ht="20.149999999999999" customHeight="1" thickTop="1" x14ac:dyDescent="0.45">
      <c r="A52" s="4"/>
      <c r="B52" s="209" t="s">
        <v>155</v>
      </c>
      <c r="C52" s="260">
        <v>1090338.3799999997</v>
      </c>
      <c r="E52" s="201"/>
      <c r="G52" s="210"/>
      <c r="H52" s="210"/>
      <c r="J52" s="210"/>
      <c r="K52" s="211"/>
      <c r="M52" s="210"/>
      <c r="N52" s="211"/>
    </row>
    <row r="54" spans="1:14" ht="20.149999999999999" customHeight="1" x14ac:dyDescent="0.45">
      <c r="C54" s="261"/>
      <c r="E54" s="258"/>
      <c r="F54" s="62"/>
    </row>
    <row r="55" spans="1:14" ht="20.149999999999999" customHeight="1" x14ac:dyDescent="0.45">
      <c r="F55" s="62"/>
    </row>
  </sheetData>
  <mergeCells count="3">
    <mergeCell ref="C2:D2"/>
    <mergeCell ref="B29:N29"/>
    <mergeCell ref="B5:N5"/>
  </mergeCells>
  <conditionalFormatting sqref="C6:E6 C30:E30">
    <cfRule type="cellIs" dxfId="36" priority="26" operator="equal">
      <formula>"HIDE"</formula>
    </cfRule>
  </conditionalFormatting>
  <conditionalFormatting sqref="A7:A10 A18:A26">
    <cfRule type="cellIs" dxfId="35" priority="14" operator="equal">
      <formula>"HIDE"</formula>
    </cfRule>
  </conditionalFormatting>
  <conditionalFormatting sqref="A31:A50">
    <cfRule type="cellIs" dxfId="34" priority="12" operator="equal">
      <formula>"HIDE"</formula>
    </cfRule>
  </conditionalFormatting>
  <conditionalFormatting sqref="A11:A17">
    <cfRule type="cellIs" dxfId="33" priority="11" operator="equal">
      <formula>"HIDE"</formula>
    </cfRule>
  </conditionalFormatting>
  <conditionalFormatting sqref="I2:K2">
    <cfRule type="cellIs" dxfId="32" priority="5" operator="equal">
      <formula>"HIDE"</formula>
    </cfRule>
  </conditionalFormatting>
  <conditionalFormatting sqref="L2:N2">
    <cfRule type="cellIs" dxfId="31" priority="4" operator="equal">
      <formula>"HIDE"</formula>
    </cfRule>
  </conditionalFormatting>
  <dataValidations count="3">
    <dataValidation type="list" allowBlank="1" showInputMessage="1" showErrorMessage="1" sqref="L31:L50 F31:F50 I31:I50" xr:uid="{AE09B2D4-F734-324D-8112-269B036F892E}">
      <formula1>#REF!</formula1>
    </dataValidation>
    <dataValidation type="list" allowBlank="1" showInputMessage="1" showErrorMessage="1" sqref="I7:I26 L7:L26" xr:uid="{B6F1E2CC-C70D-424C-9051-6E7C31153829}">
      <formula1>#REF!</formula1>
    </dataValidation>
    <dataValidation type="list" allowBlank="1" showInputMessage="1" showErrorMessage="1" sqref="F7:F26" xr:uid="{47611E1F-DA72-4F4B-A884-94D2CD0DBE02}">
      <formula1>$F$5:$F$5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F6F3-30A3-5546-A53F-BBFA0EFBD617}">
  <sheetPr>
    <tabColor rgb="FF0070C0"/>
  </sheetPr>
  <dimension ref="A1:BI28"/>
  <sheetViews>
    <sheetView zoomScaleNormal="100" workbookViewId="0">
      <pane ySplit="2" topLeftCell="A3" activePane="bottomLeft" state="frozen"/>
      <selection pane="bottomLeft" activeCell="A2" sqref="A2"/>
    </sheetView>
  </sheetViews>
  <sheetFormatPr defaultColWidth="10.81640625" defaultRowHeight="19" customHeight="1" x14ac:dyDescent="0.4"/>
  <cols>
    <col min="1" max="1" width="6" style="89" bestFit="1" customWidth="1"/>
    <col min="2" max="2" width="30.81640625" style="90" customWidth="1"/>
    <col min="3" max="3" width="13.453125" style="90" customWidth="1"/>
    <col min="4" max="4" width="3.453125" style="90" customWidth="1"/>
    <col min="5" max="5" width="15" style="90" bestFit="1" customWidth="1"/>
    <col min="6" max="6" width="13.81640625" style="91" customWidth="1"/>
    <col min="7" max="7" width="14.81640625" style="91" customWidth="1"/>
    <col min="8" max="8" width="9.08984375" style="91" customWidth="1"/>
    <col min="9" max="9" width="3.453125" style="90" customWidth="1"/>
    <col min="10" max="10" width="30.81640625" style="90" customWidth="1"/>
    <col min="11" max="11" width="13.453125" style="90" customWidth="1"/>
    <col min="12" max="12" width="48.453125" style="90" customWidth="1"/>
    <col min="13" max="13" width="3.453125" style="90" customWidth="1"/>
    <col min="14" max="14" width="15" style="90" customWidth="1"/>
    <col min="15" max="15" width="13.81640625" style="90" customWidth="1"/>
    <col min="16" max="16" width="14.81640625" style="90" customWidth="1"/>
    <col min="17" max="27" width="10.81640625" style="90" customWidth="1"/>
    <col min="28" max="16384" width="10.81640625" style="90"/>
  </cols>
  <sheetData>
    <row r="1" spans="1:16" ht="19" customHeight="1" thickBot="1" x14ac:dyDescent="0.45">
      <c r="A1" s="313" t="s">
        <v>211</v>
      </c>
    </row>
    <row r="2" spans="1:16" s="107" customFormat="1" ht="24" thickBot="1" x14ac:dyDescent="0.7">
      <c r="A2" s="106"/>
      <c r="B2" s="442" t="s">
        <v>35</v>
      </c>
      <c r="C2" s="443"/>
      <c r="D2" s="443"/>
      <c r="E2" s="443"/>
      <c r="F2" s="443"/>
      <c r="G2" s="443"/>
      <c r="H2" s="444"/>
      <c r="J2" s="442" t="s">
        <v>36</v>
      </c>
      <c r="K2" s="443"/>
      <c r="L2" s="443"/>
      <c r="M2" s="443"/>
      <c r="N2" s="443"/>
      <c r="O2" s="443"/>
      <c r="P2" s="444"/>
    </row>
    <row r="3" spans="1:16" ht="19" customHeight="1" x14ac:dyDescent="0.4">
      <c r="O3" s="91"/>
      <c r="P3" s="91"/>
    </row>
    <row r="4" spans="1:16" ht="19" customHeight="1" x14ac:dyDescent="0.4">
      <c r="E4" s="110"/>
      <c r="F4" s="97" t="s">
        <v>23</v>
      </c>
      <c r="G4" s="97" t="s">
        <v>25</v>
      </c>
      <c r="J4" s="110" t="s">
        <v>38</v>
      </c>
      <c r="K4" s="142" t="s">
        <v>34</v>
      </c>
      <c r="O4" s="91"/>
      <c r="P4" s="91"/>
    </row>
    <row r="5" spans="1:16" ht="19" customHeight="1" x14ac:dyDescent="0.4">
      <c r="E5" s="110" t="s">
        <v>39</v>
      </c>
      <c r="F5" s="97">
        <v>86618.48</v>
      </c>
      <c r="G5" s="97">
        <v>1039421.76</v>
      </c>
      <c r="O5" s="91"/>
      <c r="P5" s="91"/>
    </row>
    <row r="6" spans="1:16" ht="19" customHeight="1" x14ac:dyDescent="0.4">
      <c r="B6" s="92" t="s">
        <v>40</v>
      </c>
      <c r="C6" s="93">
        <v>144</v>
      </c>
      <c r="J6" s="92" t="s">
        <v>40</v>
      </c>
      <c r="K6" s="93">
        <v>144</v>
      </c>
      <c r="O6" s="91"/>
      <c r="P6" s="91"/>
    </row>
    <row r="7" spans="1:16" ht="19" customHeight="1" x14ac:dyDescent="0.4">
      <c r="B7" s="94" t="s">
        <v>41</v>
      </c>
      <c r="C7" s="140">
        <v>144</v>
      </c>
      <c r="J7" s="94" t="s">
        <v>41</v>
      </c>
      <c r="K7" s="140">
        <v>144</v>
      </c>
      <c r="O7" s="91"/>
      <c r="P7" s="91"/>
    </row>
    <row r="8" spans="1:16" ht="19" customHeight="1" x14ac:dyDescent="0.4">
      <c r="A8" s="89" t="s">
        <v>495</v>
      </c>
      <c r="B8" s="95" t="s">
        <v>42</v>
      </c>
      <c r="C8" s="96">
        <v>144</v>
      </c>
      <c r="F8" s="97" t="s">
        <v>23</v>
      </c>
      <c r="G8" s="97" t="s">
        <v>25</v>
      </c>
      <c r="H8" s="97" t="s">
        <v>43</v>
      </c>
      <c r="J8" s="95" t="s">
        <v>42</v>
      </c>
      <c r="K8" s="96">
        <v>144</v>
      </c>
      <c r="L8" s="98" t="s">
        <v>44</v>
      </c>
      <c r="O8" s="97" t="s">
        <v>23</v>
      </c>
      <c r="P8" s="97" t="s">
        <v>25</v>
      </c>
    </row>
    <row r="9" spans="1:16" ht="19" customHeight="1" x14ac:dyDescent="0.4">
      <c r="A9" s="89" t="s">
        <v>495</v>
      </c>
      <c r="B9" s="99" t="s">
        <v>45</v>
      </c>
      <c r="C9" s="100">
        <v>32</v>
      </c>
      <c r="E9" s="90" t="s">
        <v>17</v>
      </c>
      <c r="F9" s="97">
        <v>49000</v>
      </c>
      <c r="G9" s="97">
        <v>588000</v>
      </c>
      <c r="H9" s="143">
        <v>0.56569914410873989</v>
      </c>
      <c r="J9" s="99" t="s">
        <v>45</v>
      </c>
      <c r="K9" s="101">
        <v>32</v>
      </c>
      <c r="L9" s="102" t="s">
        <v>46</v>
      </c>
      <c r="N9" s="90" t="s">
        <v>17</v>
      </c>
      <c r="O9" s="97">
        <v>52560</v>
      </c>
      <c r="P9" s="97">
        <v>630720</v>
      </c>
    </row>
    <row r="10" spans="1:16" ht="19" customHeight="1" x14ac:dyDescent="0.4">
      <c r="A10" s="89" t="s">
        <v>495</v>
      </c>
      <c r="B10" s="99" t="s">
        <v>47</v>
      </c>
      <c r="C10" s="100">
        <v>0</v>
      </c>
      <c r="E10" s="90" t="s">
        <v>18</v>
      </c>
      <c r="F10" s="97">
        <v>34128</v>
      </c>
      <c r="G10" s="97">
        <v>409536</v>
      </c>
      <c r="H10" s="143">
        <v>0.39400368143149128</v>
      </c>
      <c r="J10" s="99" t="s">
        <v>47</v>
      </c>
      <c r="K10" s="101">
        <v>0</v>
      </c>
      <c r="L10" s="102" t="s">
        <v>48</v>
      </c>
      <c r="N10" s="90" t="s">
        <v>18</v>
      </c>
      <c r="O10" s="97">
        <v>35220.095999999998</v>
      </c>
      <c r="P10" s="97">
        <v>422641.152</v>
      </c>
    </row>
    <row r="11" spans="1:16" ht="19" customHeight="1" x14ac:dyDescent="0.4">
      <c r="A11" s="89" t="s">
        <v>495</v>
      </c>
      <c r="B11" s="99" t="s">
        <v>49</v>
      </c>
      <c r="C11" s="100">
        <v>0</v>
      </c>
      <c r="E11" s="90" t="s">
        <v>50</v>
      </c>
      <c r="F11" s="97">
        <v>3490.4799999999996</v>
      </c>
      <c r="G11" s="97">
        <v>41885.759999999995</v>
      </c>
      <c r="H11" s="143">
        <v>4.029717445976886E-2</v>
      </c>
      <c r="J11" s="99" t="s">
        <v>49</v>
      </c>
      <c r="K11" s="101">
        <v>0</v>
      </c>
      <c r="L11" s="102" t="s">
        <v>46</v>
      </c>
      <c r="N11" s="90" t="s">
        <v>50</v>
      </c>
      <c r="O11" s="97">
        <v>3490.4799999999996</v>
      </c>
      <c r="P11" s="97">
        <v>41885.759999999995</v>
      </c>
    </row>
    <row r="12" spans="1:16" ht="19" customHeight="1" x14ac:dyDescent="0.4">
      <c r="A12" s="89" t="s">
        <v>495</v>
      </c>
      <c r="B12" s="99" t="s">
        <v>51</v>
      </c>
      <c r="C12" s="100">
        <v>11</v>
      </c>
      <c r="J12" s="99" t="s">
        <v>51</v>
      </c>
      <c r="K12" s="101">
        <v>11</v>
      </c>
      <c r="L12" s="102" t="s">
        <v>46</v>
      </c>
      <c r="O12" s="91"/>
      <c r="P12" s="91"/>
    </row>
    <row r="13" spans="1:16" ht="19" customHeight="1" x14ac:dyDescent="0.4">
      <c r="A13" s="89" t="s">
        <v>495</v>
      </c>
      <c r="B13" s="99" t="s">
        <v>52</v>
      </c>
      <c r="C13" s="100">
        <v>101</v>
      </c>
      <c r="J13" s="99" t="s">
        <v>52</v>
      </c>
      <c r="K13" s="101">
        <v>101</v>
      </c>
      <c r="L13" s="102" t="s">
        <v>53</v>
      </c>
      <c r="O13" s="91"/>
      <c r="P13" s="91"/>
    </row>
    <row r="14" spans="1:16" ht="19" customHeight="1" x14ac:dyDescent="0.4">
      <c r="A14" s="89" t="s">
        <v>495</v>
      </c>
      <c r="B14" s="99" t="s">
        <v>54</v>
      </c>
      <c r="C14" s="100">
        <v>0</v>
      </c>
      <c r="J14" s="99" t="s">
        <v>54</v>
      </c>
      <c r="K14" s="101">
        <v>0</v>
      </c>
      <c r="L14" s="102" t="s">
        <v>55</v>
      </c>
      <c r="O14" s="91"/>
      <c r="P14" s="91"/>
    </row>
    <row r="15" spans="1:16" ht="19" customHeight="1" x14ac:dyDescent="0.4">
      <c r="A15" s="89" t="s">
        <v>495</v>
      </c>
      <c r="B15" s="99" t="s">
        <v>30</v>
      </c>
      <c r="C15" s="103">
        <v>340.27777777777777</v>
      </c>
      <c r="J15" s="99" t="s">
        <v>56</v>
      </c>
      <c r="K15" s="104">
        <v>365</v>
      </c>
      <c r="L15" s="102" t="s">
        <v>437</v>
      </c>
      <c r="O15" s="91"/>
      <c r="P15" s="91"/>
    </row>
    <row r="16" spans="1:16" ht="19" customHeight="1" x14ac:dyDescent="0.4">
      <c r="A16" s="89" t="s">
        <v>495</v>
      </c>
      <c r="B16" s="99" t="s">
        <v>31</v>
      </c>
      <c r="C16" s="103">
        <v>337.9009900990099</v>
      </c>
      <c r="J16" s="99" t="s">
        <v>57</v>
      </c>
      <c r="K16" s="104">
        <v>348.71382178217823</v>
      </c>
      <c r="L16" s="102" t="s">
        <v>496</v>
      </c>
      <c r="O16" s="91"/>
      <c r="P16" s="91"/>
    </row>
    <row r="17" spans="1:16" ht="19" customHeight="1" x14ac:dyDescent="0.4">
      <c r="A17" s="89" t="s">
        <v>495</v>
      </c>
      <c r="B17" s="94" t="s">
        <v>58</v>
      </c>
      <c r="C17" s="105">
        <v>317.31636363636358</v>
      </c>
      <c r="J17" s="187" t="s">
        <v>58</v>
      </c>
      <c r="K17" s="104">
        <v>317.31636363636358</v>
      </c>
      <c r="L17" s="102" t="s">
        <v>59</v>
      </c>
      <c r="O17" s="91"/>
      <c r="P17" s="91"/>
    </row>
    <row r="18" spans="1:16" ht="19" customHeight="1" x14ac:dyDescent="0.4">
      <c r="A18" s="89" t="s">
        <v>495</v>
      </c>
    </row>
    <row r="19" spans="1:16" ht="19" customHeight="1" x14ac:dyDescent="0.4">
      <c r="A19" s="89" t="s">
        <v>495</v>
      </c>
      <c r="B19" s="110" t="s">
        <v>60</v>
      </c>
      <c r="C19" s="89">
        <v>101</v>
      </c>
    </row>
    <row r="20" spans="1:16" ht="19" customHeight="1" x14ac:dyDescent="0.4">
      <c r="A20" s="89" t="s">
        <v>495</v>
      </c>
      <c r="B20" s="110" t="s">
        <v>61</v>
      </c>
      <c r="C20" s="113">
        <v>1998</v>
      </c>
      <c r="E20" s="90" t="s">
        <v>429</v>
      </c>
    </row>
    <row r="21" spans="1:16" ht="19" customHeight="1" x14ac:dyDescent="0.4">
      <c r="A21" s="89" t="s">
        <v>495</v>
      </c>
      <c r="B21" s="112" t="s">
        <v>37</v>
      </c>
      <c r="C21" s="114">
        <v>3.75</v>
      </c>
      <c r="D21" s="445" t="s">
        <v>497</v>
      </c>
      <c r="E21" s="446"/>
      <c r="F21" s="446"/>
      <c r="G21" s="446"/>
      <c r="H21" s="446"/>
      <c r="I21" s="446"/>
    </row>
    <row r="22" spans="1:16" ht="19" customHeight="1" x14ac:dyDescent="0.4">
      <c r="A22" s="89" t="s">
        <v>495</v>
      </c>
      <c r="B22" s="110" t="s">
        <v>62</v>
      </c>
      <c r="C22" s="115">
        <v>1535760</v>
      </c>
      <c r="D22" s="447" t="s">
        <v>498</v>
      </c>
      <c r="E22" s="447"/>
      <c r="F22" s="447"/>
      <c r="G22" s="447"/>
      <c r="H22" s="447"/>
      <c r="I22" s="447"/>
    </row>
    <row r="23" spans="1:16" ht="19" customHeight="1" x14ac:dyDescent="0.4">
      <c r="A23" s="89" t="s">
        <v>495</v>
      </c>
    </row>
    <row r="24" spans="1:16" ht="19" customHeight="1" x14ac:dyDescent="0.4">
      <c r="A24" s="89" t="s">
        <v>495</v>
      </c>
      <c r="B24" s="110" t="s">
        <v>63</v>
      </c>
      <c r="C24" s="89">
        <v>11</v>
      </c>
    </row>
    <row r="25" spans="1:16" ht="19" customHeight="1" x14ac:dyDescent="0.4">
      <c r="A25" s="89" t="s">
        <v>495</v>
      </c>
      <c r="B25" s="110" t="s">
        <v>64</v>
      </c>
      <c r="C25" s="111">
        <v>187922.50999999998</v>
      </c>
    </row>
    <row r="26" spans="1:16" ht="19" customHeight="1" x14ac:dyDescent="0.4">
      <c r="A26" s="89" t="s">
        <v>495</v>
      </c>
      <c r="B26" s="110" t="s">
        <v>65</v>
      </c>
      <c r="C26" s="332">
        <v>0.89500000000000002</v>
      </c>
    </row>
    <row r="27" spans="1:16" ht="19" customHeight="1" x14ac:dyDescent="0.4">
      <c r="A27" s="89" t="s">
        <v>495</v>
      </c>
      <c r="B27" s="110" t="s">
        <v>66</v>
      </c>
      <c r="C27" s="115">
        <v>168190.64644999997</v>
      </c>
    </row>
    <row r="28" spans="1:16" ht="19" customHeight="1" x14ac:dyDescent="0.4">
      <c r="A28" s="89" t="s">
        <v>495</v>
      </c>
    </row>
  </sheetData>
  <mergeCells count="4">
    <mergeCell ref="J2:P2"/>
    <mergeCell ref="D21:I21"/>
    <mergeCell ref="D22:I22"/>
    <mergeCell ref="B2:H2"/>
  </mergeCells>
  <conditionalFormatting sqref="A2:A1048576">
    <cfRule type="cellIs" dxfId="30" priority="139" operator="equal">
      <formula>"HIDE"</formula>
    </cfRule>
  </conditionalFormatting>
  <conditionalFormatting sqref="K8">
    <cfRule type="cellIs" dxfId="29" priority="136" operator="greaterThan">
      <formula>$C$8</formula>
    </cfRule>
    <cfRule type="cellIs" dxfId="28" priority="137" operator="lessThan">
      <formula>$C$8</formula>
    </cfRule>
    <cfRule type="cellIs" dxfId="27" priority="138" operator="equal">
      <formula>$C$8</formula>
    </cfRule>
  </conditionalFormatting>
  <conditionalFormatting sqref="K9">
    <cfRule type="cellIs" dxfId="26" priority="135" operator="equal">
      <formula>C9</formula>
    </cfRule>
  </conditionalFormatting>
  <conditionalFormatting sqref="K10">
    <cfRule type="cellIs" dxfId="25" priority="134" operator="equal">
      <formula>0</formula>
    </cfRule>
  </conditionalFormatting>
  <conditionalFormatting sqref="K11">
    <cfRule type="cellIs" dxfId="24" priority="129" operator="equal">
      <formula>C11</formula>
    </cfRule>
  </conditionalFormatting>
  <conditionalFormatting sqref="K12">
    <cfRule type="cellIs" dxfId="23" priority="127" operator="equal">
      <formula>C12</formula>
    </cfRule>
  </conditionalFormatting>
  <conditionalFormatting sqref="K13">
    <cfRule type="cellIs" dxfId="22" priority="125" operator="equal">
      <formula>C10+C13+C14</formula>
    </cfRule>
  </conditionalFormatting>
  <conditionalFormatting sqref="K14">
    <cfRule type="cellIs" dxfId="21" priority="124" operator="equal">
      <formula>0</formula>
    </cfRule>
  </conditionalFormatting>
  <conditionalFormatting sqref="K17">
    <cfRule type="cellIs" dxfId="20" priority="116" operator="equal">
      <formula>C17</formula>
    </cfRule>
  </conditionalFormatting>
  <conditionalFormatting sqref="K6">
    <cfRule type="cellIs" dxfId="19" priority="3" operator="greaterThan">
      <formula>$C$6</formula>
    </cfRule>
    <cfRule type="cellIs" dxfId="18" priority="4" operator="lessThan">
      <formula>$C$6</formula>
    </cfRule>
    <cfRule type="cellIs" dxfId="17" priority="5" operator="equal">
      <formula>$C$6</formula>
    </cfRule>
  </conditionalFormatting>
  <conditionalFormatting sqref="K15">
    <cfRule type="cellIs" dxfId="16" priority="1" operator="equal">
      <formula>C15*(1+#REF!)</formula>
    </cfRule>
  </conditionalFormatting>
  <conditionalFormatting sqref="K16">
    <cfRule type="cellIs" dxfId="15" priority="115" operator="equal">
      <formula>C16*(1+#REF!)</formula>
    </cfRule>
  </conditionalFormatting>
  <conditionalFormatting sqref="L9 L11:L12">
    <cfRule type="cellIs" dxfId="13" priority="310" operator="equal">
      <formula>#REF!</formula>
    </cfRule>
  </conditionalFormatting>
  <conditionalFormatting sqref="L15:L16">
    <cfRule type="cellIs" dxfId="12" priority="313" operator="equal">
      <formula>#REF!</formula>
    </cfRule>
  </conditionalFormatting>
  <conditionalFormatting sqref="L16">
    <cfRule type="cellIs" dxfId="11" priority="314" operator="equal">
      <formula>#REF!</formula>
    </cfRule>
  </conditionalFormatting>
  <conditionalFormatting sqref="L10">
    <cfRule type="cellIs" dxfId="10" priority="315" operator="equal">
      <formula>#REF!</formula>
    </cfRule>
    <cfRule type="cellIs" dxfId="9" priority="316" operator="equal">
      <formula>#REF!</formula>
    </cfRule>
    <cfRule type="cellIs" dxfId="8" priority="317" operator="equal">
      <formula>#REF!</formula>
    </cfRule>
  </conditionalFormatting>
  <conditionalFormatting sqref="L13">
    <cfRule type="cellIs" dxfId="7" priority="318" operator="equal">
      <formula>#REF!</formula>
    </cfRule>
    <cfRule type="cellIs" dxfId="6" priority="319" operator="equal">
      <formula>#REF!</formula>
    </cfRule>
    <cfRule type="cellIs" dxfId="5" priority="320" operator="equal">
      <formula>#REF!</formula>
    </cfRule>
  </conditionalFormatting>
  <conditionalFormatting sqref="L14">
    <cfRule type="cellIs" dxfId="4" priority="321" operator="equal">
      <formula>#REF!</formula>
    </cfRule>
    <cfRule type="cellIs" dxfId="3" priority="322" operator="equal">
      <formula>#REF!</formula>
    </cfRule>
    <cfRule type="cellIs" dxfId="2" priority="323" operator="equal">
      <formula>#REF!</formula>
    </cfRule>
  </conditionalFormatting>
  <conditionalFormatting sqref="L17">
    <cfRule type="cellIs" dxfId="1" priority="324" operator="equal">
      <formula>#REF!</formula>
    </cfRule>
    <cfRule type="cellIs" dxfId="0" priority="325" operator="equal">
      <formula>#REF!</formula>
    </cfRule>
  </conditionalFormatting>
  <dataValidations count="2">
    <dataValidation type="list" allowBlank="1" showInputMessage="1" showErrorMessage="1" sqref="B21" xr:uid="{8C82956E-5EB9-7043-82B4-07254AB3B66C}">
      <formula1>#REF!</formula1>
    </dataValidation>
    <dataValidation type="list" allowBlank="1" showInputMessage="1" showErrorMessage="1" sqref="K4" xr:uid="{5EAE8F15-087A-BA4F-8579-A1B8F2DB73FB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032E-8B0D-B54B-A65A-76DDC29FFB6E}">
  <sheetPr>
    <tabColor rgb="FF0070C0"/>
  </sheetPr>
  <dimension ref="A1:R164"/>
  <sheetViews>
    <sheetView zoomScaleNormal="100" workbookViewId="0">
      <pane ySplit="7" topLeftCell="A8" activePane="bottomLeft" state="frozen"/>
      <selection pane="bottomLeft" activeCell="B1" sqref="B1"/>
    </sheetView>
  </sheetViews>
  <sheetFormatPr defaultColWidth="10.81640625" defaultRowHeight="19" customHeight="1" x14ac:dyDescent="0.25"/>
  <cols>
    <col min="1" max="1" width="3.453125" style="141" customWidth="1"/>
    <col min="2" max="2" width="13.54296875" style="118" bestFit="1" customWidth="1"/>
    <col min="3" max="3" width="22" style="118" bestFit="1" customWidth="1"/>
    <col min="4" max="4" width="35.81640625" style="119" bestFit="1" customWidth="1"/>
    <col min="5" max="5" width="15.54296875" style="119" bestFit="1" customWidth="1"/>
    <col min="6" max="6" width="17.453125" style="119" bestFit="1" customWidth="1"/>
    <col min="7" max="7" width="21.453125" style="119" bestFit="1" customWidth="1"/>
    <col min="8" max="8" width="30.81640625" style="119" customWidth="1"/>
    <col min="9" max="9" width="14.453125" style="120" bestFit="1" customWidth="1"/>
    <col min="10" max="10" width="22.1796875" style="119" bestFit="1" customWidth="1"/>
    <col min="11" max="11" width="13.453125" style="121" bestFit="1" customWidth="1"/>
    <col min="12" max="12" width="14.453125" style="121" bestFit="1" customWidth="1"/>
    <col min="13" max="13" width="11.81640625" style="121" bestFit="1" customWidth="1"/>
    <col min="14" max="14" width="13.453125" style="130" bestFit="1" customWidth="1"/>
    <col min="15" max="15" width="13.453125" style="121" bestFit="1" customWidth="1"/>
    <col min="16" max="16" width="16" style="120" bestFit="1" customWidth="1"/>
    <col min="17" max="16384" width="10.81640625" style="118"/>
  </cols>
  <sheetData>
    <row r="1" spans="1:16" s="1" customFormat="1" ht="17" x14ac:dyDescent="0.45">
      <c r="A1" s="313" t="s">
        <v>211</v>
      </c>
      <c r="G1" s="262"/>
      <c r="H1" s="262"/>
    </row>
    <row r="2" spans="1:16" s="1" customFormat="1" ht="17" x14ac:dyDescent="0.45">
      <c r="A2" s="262"/>
      <c r="C2" s="2" t="s">
        <v>0</v>
      </c>
      <c r="D2" s="448" t="s">
        <v>263</v>
      </c>
      <c r="E2" s="449"/>
      <c r="F2" s="132"/>
      <c r="G2" s="134"/>
      <c r="H2" s="134"/>
    </row>
    <row r="3" spans="1:16" s="1" customFormat="1" ht="17" x14ac:dyDescent="0.45">
      <c r="A3" s="262"/>
      <c r="C3" s="2" t="s">
        <v>1</v>
      </c>
      <c r="D3" s="448" t="s">
        <v>433</v>
      </c>
      <c r="E3" s="450"/>
      <c r="F3" s="449"/>
      <c r="G3" s="133"/>
      <c r="H3" s="134"/>
    </row>
    <row r="4" spans="1:16" s="1" customFormat="1" ht="17" x14ac:dyDescent="0.45">
      <c r="A4" s="262"/>
      <c r="C4" s="2"/>
      <c r="D4" s="1" t="s">
        <v>2</v>
      </c>
      <c r="F4" s="262" t="s">
        <v>3</v>
      </c>
      <c r="G4" s="262" t="s">
        <v>4</v>
      </c>
      <c r="H4" s="262" t="s">
        <v>5</v>
      </c>
      <c r="I4" s="262" t="s">
        <v>6</v>
      </c>
    </row>
    <row r="5" spans="1:16" s="1" customFormat="1" ht="17" x14ac:dyDescent="0.45">
      <c r="A5" s="262"/>
      <c r="C5" s="2"/>
      <c r="D5" s="293" t="s">
        <v>434</v>
      </c>
      <c r="E5" s="294"/>
      <c r="F5" s="108" t="s">
        <v>435</v>
      </c>
      <c r="G5" s="108">
        <v>27501</v>
      </c>
      <c r="H5" s="108" t="s">
        <v>264</v>
      </c>
      <c r="I5" s="108" t="s">
        <v>265</v>
      </c>
    </row>
    <row r="6" spans="1:16" s="1" customFormat="1" ht="17" x14ac:dyDescent="0.45">
      <c r="A6" s="262"/>
      <c r="C6" s="2" t="s">
        <v>7</v>
      </c>
      <c r="D6" s="448" t="s">
        <v>463</v>
      </c>
      <c r="E6" s="450"/>
      <c r="F6" s="449"/>
      <c r="G6" s="163"/>
    </row>
    <row r="7" spans="1:16" ht="19" customHeight="1" x14ac:dyDescent="0.25">
      <c r="N7" s="121"/>
      <c r="P7" s="118"/>
    </row>
    <row r="8" spans="1:16" ht="19" customHeight="1" thickBot="1" x14ac:dyDescent="0.3">
      <c r="B8" s="137" t="s">
        <v>8</v>
      </c>
      <c r="C8" s="137"/>
      <c r="D8" s="137"/>
      <c r="I8" s="339" t="s">
        <v>469</v>
      </c>
      <c r="L8" s="340" t="s">
        <v>459</v>
      </c>
      <c r="N8" s="121"/>
      <c r="P8" s="118"/>
    </row>
    <row r="9" spans="1:16" s="185" customFormat="1" ht="19" customHeight="1" thickBot="1" x14ac:dyDescent="0.3">
      <c r="A9" s="184"/>
      <c r="B9" s="175" t="s">
        <v>9</v>
      </c>
      <c r="C9" s="176" t="s">
        <v>10</v>
      </c>
      <c r="D9" s="175" t="s">
        <v>11</v>
      </c>
      <c r="E9" s="177" t="s">
        <v>12</v>
      </c>
      <c r="F9" s="175" t="s">
        <v>13</v>
      </c>
      <c r="G9" s="175" t="s">
        <v>14</v>
      </c>
      <c r="H9" s="178" t="s">
        <v>15</v>
      </c>
      <c r="I9" s="179" t="s">
        <v>16</v>
      </c>
      <c r="J9" s="180" t="s">
        <v>17</v>
      </c>
      <c r="K9" s="181" t="s">
        <v>18</v>
      </c>
      <c r="L9" s="181" t="s">
        <v>19</v>
      </c>
      <c r="M9" s="181" t="s">
        <v>20</v>
      </c>
      <c r="N9" s="182" t="s">
        <v>21</v>
      </c>
    </row>
    <row r="10" spans="1:16" ht="19" customHeight="1" x14ac:dyDescent="0.4">
      <c r="B10" s="334">
        <v>1</v>
      </c>
      <c r="C10" s="348" t="s">
        <v>28</v>
      </c>
      <c r="D10" s="349" t="s">
        <v>446</v>
      </c>
      <c r="E10" s="343">
        <v>1967</v>
      </c>
      <c r="F10" s="350" t="s">
        <v>300</v>
      </c>
      <c r="G10" s="343" t="s">
        <v>415</v>
      </c>
      <c r="H10" s="341" t="s">
        <v>460</v>
      </c>
      <c r="I10" s="351"/>
      <c r="J10" s="314">
        <v>340</v>
      </c>
      <c r="K10" s="344">
        <v>235</v>
      </c>
      <c r="L10" s="344"/>
      <c r="M10" s="183">
        <v>575</v>
      </c>
      <c r="N10" s="183">
        <v>6900</v>
      </c>
      <c r="O10" s="118"/>
      <c r="P10" s="118"/>
    </row>
    <row r="11" spans="1:16" ht="19" customHeight="1" x14ac:dyDescent="0.4">
      <c r="B11" s="334">
        <v>1</v>
      </c>
      <c r="C11" s="335" t="s">
        <v>22</v>
      </c>
      <c r="D11" s="336" t="s">
        <v>389</v>
      </c>
      <c r="E11" s="342">
        <v>1998</v>
      </c>
      <c r="F11" s="337" t="s">
        <v>363</v>
      </c>
      <c r="G11" s="343" t="s">
        <v>407</v>
      </c>
      <c r="H11" s="341" t="s">
        <v>461</v>
      </c>
      <c r="I11" s="338"/>
      <c r="J11" s="314">
        <v>350</v>
      </c>
      <c r="K11" s="344"/>
      <c r="L11" s="345"/>
      <c r="M11" s="183">
        <v>350</v>
      </c>
      <c r="N11" s="183">
        <v>4200</v>
      </c>
      <c r="O11" s="118"/>
      <c r="P11" s="118"/>
    </row>
    <row r="12" spans="1:16" ht="19" customHeight="1" x14ac:dyDescent="0.4">
      <c r="B12" s="334">
        <v>2</v>
      </c>
      <c r="C12" s="335" t="s">
        <v>27</v>
      </c>
      <c r="D12" s="336" t="s">
        <v>275</v>
      </c>
      <c r="E12" s="342">
        <v>1997</v>
      </c>
      <c r="F12" s="337" t="s">
        <v>267</v>
      </c>
      <c r="G12" s="343"/>
      <c r="H12" s="341" t="s">
        <v>461</v>
      </c>
      <c r="I12" s="338">
        <v>16269.09</v>
      </c>
      <c r="J12" s="344">
        <v>350</v>
      </c>
      <c r="K12" s="344"/>
      <c r="L12" s="345">
        <v>275.14999999999998</v>
      </c>
      <c r="M12" s="183">
        <v>625.15</v>
      </c>
      <c r="N12" s="183">
        <v>7501.7999999999993</v>
      </c>
      <c r="O12" s="118"/>
      <c r="P12" s="118"/>
    </row>
    <row r="13" spans="1:16" ht="19" customHeight="1" x14ac:dyDescent="0.4">
      <c r="B13" s="334">
        <v>2</v>
      </c>
      <c r="C13" s="335" t="s">
        <v>28</v>
      </c>
      <c r="D13" s="336" t="s">
        <v>296</v>
      </c>
      <c r="E13" s="342">
        <v>2006</v>
      </c>
      <c r="F13" s="337" t="s">
        <v>280</v>
      </c>
      <c r="G13" s="343" t="s">
        <v>396</v>
      </c>
      <c r="H13" s="341" t="s">
        <v>462</v>
      </c>
      <c r="I13" s="338"/>
      <c r="J13" s="314">
        <v>340</v>
      </c>
      <c r="K13" s="344">
        <v>410</v>
      </c>
      <c r="L13" s="345"/>
      <c r="M13" s="183">
        <v>750</v>
      </c>
      <c r="N13" s="183">
        <v>9000</v>
      </c>
      <c r="O13" s="118"/>
      <c r="P13" s="118"/>
    </row>
    <row r="14" spans="1:16" ht="19" customHeight="1" x14ac:dyDescent="0.4">
      <c r="B14" s="334">
        <v>3</v>
      </c>
      <c r="C14" s="335" t="s">
        <v>27</v>
      </c>
      <c r="D14" s="336" t="s">
        <v>276</v>
      </c>
      <c r="E14" s="342">
        <v>1991</v>
      </c>
      <c r="F14" s="337" t="s">
        <v>267</v>
      </c>
      <c r="G14" s="343" t="s">
        <v>401</v>
      </c>
      <c r="H14" s="341" t="s">
        <v>461</v>
      </c>
      <c r="I14" s="338">
        <v>19111.89</v>
      </c>
      <c r="J14" s="344">
        <v>375</v>
      </c>
      <c r="K14" s="344"/>
      <c r="L14" s="345">
        <v>278.37</v>
      </c>
      <c r="M14" s="183">
        <v>653.37</v>
      </c>
      <c r="N14" s="183">
        <v>7840.4400000000005</v>
      </c>
      <c r="O14" s="118"/>
      <c r="P14" s="118"/>
    </row>
    <row r="15" spans="1:16" ht="19" customHeight="1" x14ac:dyDescent="0.4">
      <c r="B15" s="334">
        <v>3</v>
      </c>
      <c r="C15" s="335" t="s">
        <v>28</v>
      </c>
      <c r="D15" s="336" t="s">
        <v>447</v>
      </c>
      <c r="E15" s="342">
        <v>1986</v>
      </c>
      <c r="F15" s="337" t="s">
        <v>300</v>
      </c>
      <c r="G15" s="343" t="s">
        <v>398</v>
      </c>
      <c r="H15" s="341" t="s">
        <v>460</v>
      </c>
      <c r="I15" s="338"/>
      <c r="J15" s="314">
        <v>340</v>
      </c>
      <c r="K15" s="344">
        <v>260</v>
      </c>
      <c r="L15" s="345"/>
      <c r="M15" s="183">
        <v>600</v>
      </c>
      <c r="N15" s="183">
        <v>7200</v>
      </c>
      <c r="O15" s="118"/>
      <c r="P15" s="118"/>
    </row>
    <row r="16" spans="1:16" ht="19" customHeight="1" x14ac:dyDescent="0.4">
      <c r="B16" s="334">
        <v>4</v>
      </c>
      <c r="C16" s="335" t="s">
        <v>28</v>
      </c>
      <c r="D16" s="336" t="s">
        <v>304</v>
      </c>
      <c r="E16" s="342">
        <v>1992</v>
      </c>
      <c r="F16" s="337" t="s">
        <v>280</v>
      </c>
      <c r="G16" s="343" t="s">
        <v>421</v>
      </c>
      <c r="H16" s="341" t="s">
        <v>460</v>
      </c>
      <c r="I16" s="338"/>
      <c r="J16" s="314">
        <v>340</v>
      </c>
      <c r="K16" s="344">
        <v>335</v>
      </c>
      <c r="L16" s="345"/>
      <c r="M16" s="183">
        <v>675</v>
      </c>
      <c r="N16" s="183">
        <v>8100</v>
      </c>
      <c r="O16" s="118"/>
      <c r="P16" s="118"/>
    </row>
    <row r="17" spans="2:16" ht="19" customHeight="1" x14ac:dyDescent="0.4">
      <c r="B17" s="334">
        <v>4</v>
      </c>
      <c r="C17" s="335" t="s">
        <v>28</v>
      </c>
      <c r="D17" s="336" t="s">
        <v>464</v>
      </c>
      <c r="E17" s="342">
        <v>1997</v>
      </c>
      <c r="F17" s="337" t="s">
        <v>280</v>
      </c>
      <c r="G17" s="343" t="s">
        <v>402</v>
      </c>
      <c r="H17" s="341" t="s">
        <v>470</v>
      </c>
      <c r="I17" s="338"/>
      <c r="J17" s="314">
        <v>340</v>
      </c>
      <c r="K17" s="344">
        <v>485</v>
      </c>
      <c r="L17" s="345"/>
      <c r="M17" s="183">
        <v>825</v>
      </c>
      <c r="N17" s="183">
        <v>9900</v>
      </c>
      <c r="O17" s="120"/>
      <c r="P17" s="118"/>
    </row>
    <row r="18" spans="2:16" ht="19" customHeight="1" x14ac:dyDescent="0.4">
      <c r="B18" s="334">
        <v>5</v>
      </c>
      <c r="C18" s="335" t="s">
        <v>27</v>
      </c>
      <c r="D18" s="336" t="s">
        <v>277</v>
      </c>
      <c r="E18" s="342"/>
      <c r="F18" s="337" t="s">
        <v>267</v>
      </c>
      <c r="G18" s="343"/>
      <c r="H18" s="341" t="s">
        <v>461</v>
      </c>
      <c r="I18" s="338">
        <v>6924.11</v>
      </c>
      <c r="J18" s="344">
        <v>325</v>
      </c>
      <c r="K18" s="344"/>
      <c r="L18" s="345">
        <v>166.14</v>
      </c>
      <c r="M18" s="183">
        <v>491.14</v>
      </c>
      <c r="N18" s="183">
        <v>5893.68</v>
      </c>
      <c r="O18" s="126"/>
    </row>
    <row r="19" spans="2:16" ht="19" customHeight="1" x14ac:dyDescent="0.4">
      <c r="B19" s="334">
        <v>5</v>
      </c>
      <c r="C19" s="335" t="s">
        <v>28</v>
      </c>
      <c r="D19" s="336" t="s">
        <v>311</v>
      </c>
      <c r="E19" s="342">
        <v>2007</v>
      </c>
      <c r="F19" s="337" t="s">
        <v>280</v>
      </c>
      <c r="G19" s="343" t="s">
        <v>408</v>
      </c>
      <c r="H19" s="341" t="s">
        <v>460</v>
      </c>
      <c r="I19" s="338"/>
      <c r="J19" s="314">
        <v>340</v>
      </c>
      <c r="K19" s="344">
        <v>368</v>
      </c>
      <c r="L19" s="345"/>
      <c r="M19" s="183">
        <v>708</v>
      </c>
      <c r="N19" s="183">
        <v>8496</v>
      </c>
    </row>
    <row r="20" spans="2:16" ht="19" customHeight="1" x14ac:dyDescent="0.4">
      <c r="B20" s="334">
        <v>6</v>
      </c>
      <c r="C20" s="335" t="s">
        <v>28</v>
      </c>
      <c r="D20" s="336" t="s">
        <v>359</v>
      </c>
      <c r="E20" s="342">
        <v>1998</v>
      </c>
      <c r="F20" s="337" t="s">
        <v>280</v>
      </c>
      <c r="G20" s="343"/>
      <c r="H20" s="341" t="s">
        <v>461</v>
      </c>
      <c r="I20" s="338"/>
      <c r="J20" s="314">
        <v>340</v>
      </c>
      <c r="K20" s="344">
        <v>335</v>
      </c>
      <c r="L20" s="345"/>
      <c r="M20" s="183">
        <v>675</v>
      </c>
      <c r="N20" s="183">
        <v>8100</v>
      </c>
    </row>
    <row r="21" spans="2:16" ht="19" customHeight="1" x14ac:dyDescent="0.4">
      <c r="B21" s="334">
        <v>6</v>
      </c>
      <c r="C21" s="335" t="s">
        <v>28</v>
      </c>
      <c r="D21" s="336" t="s">
        <v>319</v>
      </c>
      <c r="E21" s="342">
        <v>1998</v>
      </c>
      <c r="F21" s="337" t="s">
        <v>280</v>
      </c>
      <c r="G21" s="343" t="s">
        <v>398</v>
      </c>
      <c r="H21" s="341" t="s">
        <v>460</v>
      </c>
      <c r="I21" s="338"/>
      <c r="J21" s="314">
        <v>340</v>
      </c>
      <c r="K21" s="344">
        <v>335</v>
      </c>
      <c r="L21" s="345"/>
      <c r="M21" s="183">
        <v>675</v>
      </c>
      <c r="N21" s="183">
        <v>8100</v>
      </c>
    </row>
    <row r="22" spans="2:16" ht="19" customHeight="1" x14ac:dyDescent="0.4">
      <c r="B22" s="334">
        <v>7</v>
      </c>
      <c r="C22" s="335" t="s">
        <v>28</v>
      </c>
      <c r="D22" s="336" t="s">
        <v>360</v>
      </c>
      <c r="E22" s="342">
        <v>1994</v>
      </c>
      <c r="F22" s="337" t="s">
        <v>280</v>
      </c>
      <c r="G22" s="343"/>
      <c r="H22" s="341" t="s">
        <v>461</v>
      </c>
      <c r="I22" s="338"/>
      <c r="J22" s="314">
        <v>340</v>
      </c>
      <c r="K22" s="344">
        <v>135</v>
      </c>
      <c r="L22" s="345"/>
      <c r="M22" s="183">
        <v>475</v>
      </c>
      <c r="N22" s="183">
        <v>5700</v>
      </c>
    </row>
    <row r="23" spans="2:16" ht="19" customHeight="1" x14ac:dyDescent="0.4">
      <c r="B23" s="334">
        <v>7</v>
      </c>
      <c r="C23" s="335" t="s">
        <v>22</v>
      </c>
      <c r="D23" s="336" t="s">
        <v>382</v>
      </c>
      <c r="E23" s="342">
        <v>1997</v>
      </c>
      <c r="F23" s="337" t="s">
        <v>363</v>
      </c>
      <c r="G23" s="343" t="s">
        <v>423</v>
      </c>
      <c r="H23" s="341" t="s">
        <v>460</v>
      </c>
      <c r="I23" s="338"/>
      <c r="J23" s="314">
        <v>325</v>
      </c>
      <c r="K23" s="344"/>
      <c r="L23" s="345"/>
      <c r="M23" s="183">
        <v>325</v>
      </c>
      <c r="N23" s="183">
        <v>3900</v>
      </c>
    </row>
    <row r="24" spans="2:16" ht="19" customHeight="1" x14ac:dyDescent="0.4">
      <c r="B24" s="334">
        <v>8</v>
      </c>
      <c r="C24" s="335" t="s">
        <v>28</v>
      </c>
      <c r="D24" s="336" t="s">
        <v>465</v>
      </c>
      <c r="E24" s="342">
        <v>1998</v>
      </c>
      <c r="F24" s="337" t="s">
        <v>278</v>
      </c>
      <c r="G24" s="343"/>
      <c r="H24" s="341" t="s">
        <v>461</v>
      </c>
      <c r="I24" s="338"/>
      <c r="J24" s="314">
        <v>340</v>
      </c>
      <c r="K24" s="344">
        <v>285</v>
      </c>
      <c r="L24" s="345"/>
      <c r="M24" s="183">
        <v>625</v>
      </c>
      <c r="N24" s="183">
        <v>7500</v>
      </c>
    </row>
    <row r="25" spans="2:16" ht="19" customHeight="1" x14ac:dyDescent="0.4">
      <c r="B25" s="334">
        <v>8</v>
      </c>
      <c r="C25" s="335" t="s">
        <v>28</v>
      </c>
      <c r="D25" s="336" t="s">
        <v>332</v>
      </c>
      <c r="E25" s="342">
        <v>1998</v>
      </c>
      <c r="F25" s="337" t="s">
        <v>278</v>
      </c>
      <c r="G25" s="343" t="s">
        <v>405</v>
      </c>
      <c r="H25" s="341" t="s">
        <v>460</v>
      </c>
      <c r="I25" s="338"/>
      <c r="J25" s="314">
        <v>340</v>
      </c>
      <c r="K25" s="344">
        <v>260</v>
      </c>
      <c r="L25" s="345"/>
      <c r="M25" s="183">
        <v>600</v>
      </c>
      <c r="N25" s="183">
        <v>7200</v>
      </c>
    </row>
    <row r="26" spans="2:16" ht="19" customHeight="1" x14ac:dyDescent="0.4">
      <c r="B26" s="334">
        <v>9</v>
      </c>
      <c r="C26" s="335" t="s">
        <v>28</v>
      </c>
      <c r="D26" s="336" t="s">
        <v>337</v>
      </c>
      <c r="E26" s="342">
        <v>2000</v>
      </c>
      <c r="F26" s="337" t="s">
        <v>280</v>
      </c>
      <c r="G26" s="343" t="s">
        <v>423</v>
      </c>
      <c r="H26" s="341" t="s">
        <v>460</v>
      </c>
      <c r="I26" s="338"/>
      <c r="J26" s="314">
        <v>340</v>
      </c>
      <c r="K26" s="344">
        <v>360</v>
      </c>
      <c r="L26" s="345"/>
      <c r="M26" s="183">
        <v>700</v>
      </c>
      <c r="N26" s="183">
        <v>8400</v>
      </c>
    </row>
    <row r="27" spans="2:16" ht="19" customHeight="1" x14ac:dyDescent="0.4">
      <c r="B27" s="334">
        <v>9</v>
      </c>
      <c r="C27" s="335" t="s">
        <v>28</v>
      </c>
      <c r="D27" s="336" t="s">
        <v>361</v>
      </c>
      <c r="E27" s="342">
        <v>2000</v>
      </c>
      <c r="F27" s="337" t="s">
        <v>280</v>
      </c>
      <c r="G27" s="343" t="s">
        <v>403</v>
      </c>
      <c r="H27" s="341" t="s">
        <v>461</v>
      </c>
      <c r="I27" s="338"/>
      <c r="J27" s="314">
        <v>340</v>
      </c>
      <c r="K27" s="344">
        <v>185</v>
      </c>
      <c r="L27" s="345"/>
      <c r="M27" s="183">
        <v>525</v>
      </c>
      <c r="N27" s="183">
        <v>6300</v>
      </c>
    </row>
    <row r="28" spans="2:16" ht="19" customHeight="1" x14ac:dyDescent="0.4">
      <c r="B28" s="334">
        <v>10</v>
      </c>
      <c r="C28" s="348" t="s">
        <v>22</v>
      </c>
      <c r="D28" s="349" t="s">
        <v>362</v>
      </c>
      <c r="E28" s="343">
        <v>1993</v>
      </c>
      <c r="F28" s="350" t="s">
        <v>363</v>
      </c>
      <c r="G28" s="343" t="s">
        <v>421</v>
      </c>
      <c r="H28" s="341" t="s">
        <v>460</v>
      </c>
      <c r="I28" s="351"/>
      <c r="J28" s="314">
        <v>350</v>
      </c>
      <c r="K28" s="344"/>
      <c r="L28" s="344"/>
      <c r="M28" s="183">
        <v>350</v>
      </c>
      <c r="N28" s="183">
        <v>4200</v>
      </c>
    </row>
    <row r="29" spans="2:16" ht="19" customHeight="1" x14ac:dyDescent="0.4">
      <c r="B29" s="334">
        <v>10</v>
      </c>
      <c r="C29" s="335" t="s">
        <v>22</v>
      </c>
      <c r="D29" s="336" t="s">
        <v>390</v>
      </c>
      <c r="E29" s="342">
        <v>1982</v>
      </c>
      <c r="F29" s="337" t="s">
        <v>363</v>
      </c>
      <c r="G29" s="343"/>
      <c r="H29" s="341" t="s">
        <v>461</v>
      </c>
      <c r="I29" s="338"/>
      <c r="J29" s="314">
        <v>300</v>
      </c>
      <c r="K29" s="344"/>
      <c r="L29" s="345"/>
      <c r="M29" s="183">
        <v>300</v>
      </c>
      <c r="N29" s="183">
        <v>3600</v>
      </c>
      <c r="O29" s="120"/>
      <c r="P29" s="118"/>
    </row>
    <row r="30" spans="2:16" ht="19" customHeight="1" x14ac:dyDescent="0.4">
      <c r="B30" s="334">
        <v>11</v>
      </c>
      <c r="C30" s="335" t="s">
        <v>28</v>
      </c>
      <c r="D30" s="336" t="s">
        <v>343</v>
      </c>
      <c r="E30" s="342">
        <v>1998</v>
      </c>
      <c r="F30" s="337" t="s">
        <v>280</v>
      </c>
      <c r="G30" s="343"/>
      <c r="H30" s="341" t="s">
        <v>461</v>
      </c>
      <c r="I30" s="338"/>
      <c r="J30" s="314">
        <v>340</v>
      </c>
      <c r="K30" s="344">
        <v>335</v>
      </c>
      <c r="L30" s="345"/>
      <c r="M30" s="183">
        <v>675</v>
      </c>
      <c r="N30" s="183">
        <v>8100</v>
      </c>
      <c r="O30" s="120"/>
      <c r="P30" s="118"/>
    </row>
    <row r="31" spans="2:16" ht="19" customHeight="1" x14ac:dyDescent="0.4">
      <c r="B31" s="334">
        <v>11</v>
      </c>
      <c r="C31" s="335" t="s">
        <v>28</v>
      </c>
      <c r="D31" s="336" t="s">
        <v>448</v>
      </c>
      <c r="E31" s="342">
        <v>2000</v>
      </c>
      <c r="F31" s="337" t="s">
        <v>280</v>
      </c>
      <c r="G31" s="343" t="s">
        <v>423</v>
      </c>
      <c r="H31" s="341" t="s">
        <v>460</v>
      </c>
      <c r="I31" s="338"/>
      <c r="J31" s="314">
        <v>340</v>
      </c>
      <c r="K31" s="344">
        <v>360</v>
      </c>
      <c r="L31" s="345"/>
      <c r="M31" s="183">
        <v>700</v>
      </c>
      <c r="N31" s="183">
        <v>8400</v>
      </c>
    </row>
    <row r="32" spans="2:16" ht="19" customHeight="1" x14ac:dyDescent="0.4">
      <c r="B32" s="334">
        <v>12</v>
      </c>
      <c r="C32" s="335" t="s">
        <v>27</v>
      </c>
      <c r="D32" s="336" t="s">
        <v>274</v>
      </c>
      <c r="E32" s="342">
        <v>1998</v>
      </c>
      <c r="F32" s="337" t="s">
        <v>267</v>
      </c>
      <c r="G32" s="343"/>
      <c r="H32" s="341" t="s">
        <v>461</v>
      </c>
      <c r="I32" s="338">
        <v>18733.95</v>
      </c>
      <c r="J32" s="344">
        <v>375</v>
      </c>
      <c r="K32" s="344"/>
      <c r="L32" s="345">
        <v>277.86</v>
      </c>
      <c r="M32" s="183">
        <v>652.86</v>
      </c>
      <c r="N32" s="183">
        <v>7834.32</v>
      </c>
    </row>
    <row r="33" spans="2:14" ht="19" customHeight="1" x14ac:dyDescent="0.4">
      <c r="B33" s="334">
        <v>12</v>
      </c>
      <c r="C33" s="335" t="s">
        <v>28</v>
      </c>
      <c r="D33" s="336" t="s">
        <v>290</v>
      </c>
      <c r="E33" s="342">
        <v>1990</v>
      </c>
      <c r="F33" s="337" t="s">
        <v>280</v>
      </c>
      <c r="G33" s="343"/>
      <c r="H33" s="341" t="s">
        <v>460</v>
      </c>
      <c r="I33" s="338"/>
      <c r="J33" s="314">
        <v>340</v>
      </c>
      <c r="K33" s="344">
        <v>335</v>
      </c>
      <c r="L33" s="345"/>
      <c r="M33" s="183">
        <v>675</v>
      </c>
      <c r="N33" s="183">
        <v>8100</v>
      </c>
    </row>
    <row r="34" spans="2:14" ht="19" customHeight="1" x14ac:dyDescent="0.4">
      <c r="B34" s="334">
        <v>13</v>
      </c>
      <c r="C34" s="335" t="s">
        <v>28</v>
      </c>
      <c r="D34" s="336" t="s">
        <v>344</v>
      </c>
      <c r="E34" s="342">
        <v>1988</v>
      </c>
      <c r="F34" s="337" t="s">
        <v>278</v>
      </c>
      <c r="G34" s="343"/>
      <c r="H34" s="341" t="s">
        <v>461</v>
      </c>
      <c r="I34" s="338"/>
      <c r="J34" s="314">
        <v>340</v>
      </c>
      <c r="K34" s="344">
        <v>235</v>
      </c>
      <c r="L34" s="345"/>
      <c r="M34" s="183">
        <v>575</v>
      </c>
      <c r="N34" s="183">
        <v>6900</v>
      </c>
    </row>
    <row r="35" spans="2:14" ht="19" customHeight="1" x14ac:dyDescent="0.4">
      <c r="B35" s="334">
        <v>13</v>
      </c>
      <c r="C35" s="335" t="s">
        <v>28</v>
      </c>
      <c r="D35" s="336" t="s">
        <v>449</v>
      </c>
      <c r="E35" s="342">
        <v>1990</v>
      </c>
      <c r="F35" s="337" t="s">
        <v>278</v>
      </c>
      <c r="G35" s="343" t="s">
        <v>398</v>
      </c>
      <c r="H35" s="341" t="s">
        <v>460</v>
      </c>
      <c r="I35" s="338"/>
      <c r="J35" s="314">
        <v>340</v>
      </c>
      <c r="K35" s="344">
        <v>285</v>
      </c>
      <c r="L35" s="345"/>
      <c r="M35" s="183">
        <v>625</v>
      </c>
      <c r="N35" s="183">
        <v>7500</v>
      </c>
    </row>
    <row r="36" spans="2:14" ht="19" customHeight="1" x14ac:dyDescent="0.4">
      <c r="B36" s="334">
        <v>14</v>
      </c>
      <c r="C36" s="335" t="s">
        <v>28</v>
      </c>
      <c r="D36" s="336" t="s">
        <v>345</v>
      </c>
      <c r="E36" s="342">
        <v>1975</v>
      </c>
      <c r="F36" s="337" t="s">
        <v>346</v>
      </c>
      <c r="G36" s="343"/>
      <c r="H36" s="341" t="s">
        <v>461</v>
      </c>
      <c r="I36" s="338"/>
      <c r="J36" s="314">
        <v>340</v>
      </c>
      <c r="K36" s="344">
        <v>260</v>
      </c>
      <c r="L36" s="345"/>
      <c r="M36" s="183">
        <v>600</v>
      </c>
      <c r="N36" s="183">
        <v>7200</v>
      </c>
    </row>
    <row r="37" spans="2:14" ht="19" customHeight="1" x14ac:dyDescent="0.4">
      <c r="B37" s="334">
        <v>14</v>
      </c>
      <c r="C37" s="335" t="s">
        <v>28</v>
      </c>
      <c r="D37" s="336" t="s">
        <v>291</v>
      </c>
      <c r="E37" s="342">
        <v>1998</v>
      </c>
      <c r="F37" s="337" t="s">
        <v>278</v>
      </c>
      <c r="G37" s="343" t="s">
        <v>421</v>
      </c>
      <c r="H37" s="341" t="s">
        <v>460</v>
      </c>
      <c r="I37" s="338"/>
      <c r="J37" s="314">
        <v>340</v>
      </c>
      <c r="K37" s="344">
        <v>200</v>
      </c>
      <c r="L37" s="345"/>
      <c r="M37" s="183">
        <v>540</v>
      </c>
      <c r="N37" s="183">
        <v>6480</v>
      </c>
    </row>
    <row r="38" spans="2:14" ht="19" customHeight="1" x14ac:dyDescent="0.4">
      <c r="B38" s="334">
        <v>15</v>
      </c>
      <c r="C38" s="335" t="s">
        <v>28</v>
      </c>
      <c r="D38" s="336" t="s">
        <v>466</v>
      </c>
      <c r="E38" s="342">
        <v>1998</v>
      </c>
      <c r="F38" s="337" t="s">
        <v>278</v>
      </c>
      <c r="G38" s="343"/>
      <c r="H38" s="341" t="s">
        <v>461</v>
      </c>
      <c r="I38" s="338"/>
      <c r="J38" s="314">
        <v>340</v>
      </c>
      <c r="K38" s="344">
        <v>235</v>
      </c>
      <c r="L38" s="345"/>
      <c r="M38" s="183">
        <v>575</v>
      </c>
      <c r="N38" s="183">
        <v>6900</v>
      </c>
    </row>
    <row r="39" spans="2:14" ht="19" customHeight="1" x14ac:dyDescent="0.4">
      <c r="B39" s="334">
        <v>15</v>
      </c>
      <c r="C39" s="352"/>
      <c r="D39" s="336" t="s">
        <v>489</v>
      </c>
      <c r="E39" s="353"/>
      <c r="F39" s="337"/>
      <c r="G39" s="343"/>
      <c r="H39" s="341" t="s">
        <v>460</v>
      </c>
      <c r="I39" s="338"/>
      <c r="J39" s="314"/>
      <c r="K39" s="344"/>
      <c r="L39" s="345"/>
      <c r="M39" s="183">
        <v>0</v>
      </c>
      <c r="N39" s="183">
        <v>0</v>
      </c>
    </row>
    <row r="40" spans="2:14" ht="19" customHeight="1" x14ac:dyDescent="0.4">
      <c r="B40" s="334">
        <v>16</v>
      </c>
      <c r="C40" s="335" t="s">
        <v>28</v>
      </c>
      <c r="D40" s="336" t="s">
        <v>292</v>
      </c>
      <c r="E40" s="342">
        <v>2006</v>
      </c>
      <c r="F40" s="337" t="s">
        <v>280</v>
      </c>
      <c r="G40" s="343" t="s">
        <v>425</v>
      </c>
      <c r="H40" s="341" t="s">
        <v>460</v>
      </c>
      <c r="I40" s="338"/>
      <c r="J40" s="314">
        <v>340</v>
      </c>
      <c r="K40" s="344">
        <v>335</v>
      </c>
      <c r="L40" s="345"/>
      <c r="M40" s="183">
        <v>675</v>
      </c>
      <c r="N40" s="183">
        <v>8100</v>
      </c>
    </row>
    <row r="41" spans="2:14" ht="19" customHeight="1" x14ac:dyDescent="0.4">
      <c r="B41" s="334">
        <v>16</v>
      </c>
      <c r="C41" s="335" t="s">
        <v>22</v>
      </c>
      <c r="D41" s="336" t="s">
        <v>391</v>
      </c>
      <c r="E41" s="342"/>
      <c r="F41" s="337" t="s">
        <v>363</v>
      </c>
      <c r="G41" s="343"/>
      <c r="H41" s="341" t="s">
        <v>461</v>
      </c>
      <c r="I41" s="338"/>
      <c r="J41" s="314">
        <v>285</v>
      </c>
      <c r="K41" s="344"/>
      <c r="L41" s="345"/>
      <c r="M41" s="183">
        <v>285</v>
      </c>
      <c r="N41" s="183">
        <v>3420</v>
      </c>
    </row>
    <row r="42" spans="2:14" ht="19" customHeight="1" x14ac:dyDescent="0.4">
      <c r="B42" s="334">
        <v>17</v>
      </c>
      <c r="C42" s="335" t="s">
        <v>28</v>
      </c>
      <c r="D42" s="336" t="s">
        <v>347</v>
      </c>
      <c r="E42" s="342">
        <v>1993</v>
      </c>
      <c r="F42" s="337" t="s">
        <v>280</v>
      </c>
      <c r="G42" s="343"/>
      <c r="H42" s="341" t="s">
        <v>461</v>
      </c>
      <c r="I42" s="338"/>
      <c r="J42" s="314">
        <v>340</v>
      </c>
      <c r="K42" s="344">
        <v>335</v>
      </c>
      <c r="L42" s="345"/>
      <c r="M42" s="183">
        <v>675</v>
      </c>
      <c r="N42" s="183">
        <v>8100</v>
      </c>
    </row>
    <row r="43" spans="2:14" ht="19" customHeight="1" x14ac:dyDescent="0.4">
      <c r="B43" s="334">
        <v>17</v>
      </c>
      <c r="C43" s="335" t="s">
        <v>28</v>
      </c>
      <c r="D43" s="336" t="s">
        <v>293</v>
      </c>
      <c r="E43" s="342">
        <v>1997</v>
      </c>
      <c r="F43" s="337" t="s">
        <v>282</v>
      </c>
      <c r="G43" s="343" t="s">
        <v>421</v>
      </c>
      <c r="H43" s="341" t="s">
        <v>460</v>
      </c>
      <c r="I43" s="338"/>
      <c r="J43" s="314">
        <v>340</v>
      </c>
      <c r="K43" s="344">
        <v>385</v>
      </c>
      <c r="L43" s="345"/>
      <c r="M43" s="183">
        <v>725</v>
      </c>
      <c r="N43" s="183">
        <v>8700</v>
      </c>
    </row>
    <row r="44" spans="2:14" ht="19" customHeight="1" x14ac:dyDescent="0.4">
      <c r="B44" s="334">
        <v>18</v>
      </c>
      <c r="C44" s="335" t="s">
        <v>28</v>
      </c>
      <c r="D44" s="336" t="s">
        <v>294</v>
      </c>
      <c r="E44" s="342">
        <v>2005</v>
      </c>
      <c r="F44" s="337" t="s">
        <v>278</v>
      </c>
      <c r="G44" s="343" t="s">
        <v>414</v>
      </c>
      <c r="H44" s="341" t="s">
        <v>462</v>
      </c>
      <c r="I44" s="338"/>
      <c r="J44" s="314">
        <v>340</v>
      </c>
      <c r="K44" s="344">
        <v>260</v>
      </c>
      <c r="L44" s="345"/>
      <c r="M44" s="183">
        <v>600</v>
      </c>
      <c r="N44" s="183">
        <v>7200</v>
      </c>
    </row>
    <row r="45" spans="2:14" ht="19" customHeight="1" x14ac:dyDescent="0.4">
      <c r="B45" s="334">
        <v>18</v>
      </c>
      <c r="C45" s="335" t="s">
        <v>22</v>
      </c>
      <c r="D45" s="336" t="s">
        <v>392</v>
      </c>
      <c r="E45" s="342"/>
      <c r="F45" s="337" t="s">
        <v>363</v>
      </c>
      <c r="G45" s="343"/>
      <c r="H45" s="341" t="s">
        <v>461</v>
      </c>
      <c r="I45" s="338"/>
      <c r="J45" s="314">
        <v>325</v>
      </c>
      <c r="K45" s="344"/>
      <c r="L45" s="345"/>
      <c r="M45" s="183">
        <v>325</v>
      </c>
      <c r="N45" s="183">
        <v>3900</v>
      </c>
    </row>
    <row r="46" spans="2:14" ht="19" customHeight="1" x14ac:dyDescent="0.4">
      <c r="B46" s="334">
        <v>19</v>
      </c>
      <c r="C46" s="335" t="s">
        <v>28</v>
      </c>
      <c r="D46" s="336" t="s">
        <v>295</v>
      </c>
      <c r="E46" s="342">
        <v>1998</v>
      </c>
      <c r="F46" s="337" t="s">
        <v>280</v>
      </c>
      <c r="G46" s="343" t="s">
        <v>425</v>
      </c>
      <c r="H46" s="341" t="s">
        <v>460</v>
      </c>
      <c r="I46" s="338"/>
      <c r="J46" s="314">
        <v>340</v>
      </c>
      <c r="K46" s="344">
        <v>335</v>
      </c>
      <c r="L46" s="345"/>
      <c r="M46" s="183">
        <v>675</v>
      </c>
      <c r="N46" s="183">
        <v>8100</v>
      </c>
    </row>
    <row r="47" spans="2:14" ht="19" customHeight="1" x14ac:dyDescent="0.4">
      <c r="B47" s="334">
        <v>19</v>
      </c>
      <c r="C47" s="335" t="s">
        <v>28</v>
      </c>
      <c r="D47" s="336" t="s">
        <v>348</v>
      </c>
      <c r="E47" s="342">
        <v>1984</v>
      </c>
      <c r="F47" s="337" t="s">
        <v>278</v>
      </c>
      <c r="G47" s="343" t="s">
        <v>400</v>
      </c>
      <c r="H47" s="341" t="s">
        <v>461</v>
      </c>
      <c r="I47" s="338"/>
      <c r="J47" s="314">
        <v>340</v>
      </c>
      <c r="K47" s="344">
        <v>265</v>
      </c>
      <c r="L47" s="345"/>
      <c r="M47" s="183">
        <v>605</v>
      </c>
      <c r="N47" s="183">
        <v>7260</v>
      </c>
    </row>
    <row r="48" spans="2:14" ht="19" customHeight="1" x14ac:dyDescent="0.4">
      <c r="B48" s="334">
        <v>20</v>
      </c>
      <c r="C48" s="335" t="s">
        <v>28</v>
      </c>
      <c r="D48" s="336" t="s">
        <v>467</v>
      </c>
      <c r="E48" s="342">
        <v>1997</v>
      </c>
      <c r="F48" s="337" t="s">
        <v>280</v>
      </c>
      <c r="G48" s="343"/>
      <c r="H48" s="341" t="s">
        <v>461</v>
      </c>
      <c r="I48" s="338"/>
      <c r="J48" s="314">
        <v>340</v>
      </c>
      <c r="K48" s="344">
        <v>360</v>
      </c>
      <c r="L48" s="345"/>
      <c r="M48" s="183">
        <v>700</v>
      </c>
      <c r="N48" s="183">
        <v>8400</v>
      </c>
    </row>
    <row r="49" spans="2:18" ht="19" customHeight="1" x14ac:dyDescent="0.4">
      <c r="B49" s="334">
        <v>20</v>
      </c>
      <c r="C49" s="335" t="s">
        <v>28</v>
      </c>
      <c r="D49" s="336" t="s">
        <v>450</v>
      </c>
      <c r="E49" s="342">
        <v>1998</v>
      </c>
      <c r="F49" s="337" t="s">
        <v>280</v>
      </c>
      <c r="G49" s="343" t="s">
        <v>425</v>
      </c>
      <c r="H49" s="341" t="s">
        <v>460</v>
      </c>
      <c r="I49" s="338"/>
      <c r="J49" s="314">
        <v>340</v>
      </c>
      <c r="K49" s="344">
        <v>360</v>
      </c>
      <c r="L49" s="345"/>
      <c r="M49" s="183">
        <v>700</v>
      </c>
      <c r="N49" s="183">
        <v>8400</v>
      </c>
    </row>
    <row r="50" spans="2:18" ht="19" customHeight="1" x14ac:dyDescent="0.4">
      <c r="B50" s="334">
        <v>21</v>
      </c>
      <c r="C50" s="335" t="s">
        <v>28</v>
      </c>
      <c r="D50" s="336" t="s">
        <v>468</v>
      </c>
      <c r="E50" s="342">
        <v>1997</v>
      </c>
      <c r="F50" s="337" t="s">
        <v>300</v>
      </c>
      <c r="G50" s="343"/>
      <c r="H50" s="341" t="s">
        <v>461</v>
      </c>
      <c r="I50" s="338"/>
      <c r="J50" s="314">
        <v>340</v>
      </c>
      <c r="K50" s="344">
        <v>285</v>
      </c>
      <c r="L50" s="345"/>
      <c r="M50" s="183">
        <v>625</v>
      </c>
      <c r="N50" s="183">
        <v>7500</v>
      </c>
    </row>
    <row r="51" spans="2:18" ht="19" customHeight="1" x14ac:dyDescent="0.4">
      <c r="B51" s="334">
        <v>21</v>
      </c>
      <c r="C51" s="335" t="s">
        <v>27</v>
      </c>
      <c r="D51" s="336" t="s">
        <v>268</v>
      </c>
      <c r="E51" s="342">
        <v>2006</v>
      </c>
      <c r="F51" s="337" t="s">
        <v>267</v>
      </c>
      <c r="G51" s="343" t="s">
        <v>397</v>
      </c>
      <c r="H51" s="341" t="s">
        <v>460</v>
      </c>
      <c r="I51" s="338">
        <v>7744.27</v>
      </c>
      <c r="J51" s="314">
        <v>365</v>
      </c>
      <c r="K51" s="344"/>
      <c r="L51" s="345">
        <v>300</v>
      </c>
      <c r="M51" s="183">
        <v>665</v>
      </c>
      <c r="N51" s="183">
        <v>7980</v>
      </c>
    </row>
    <row r="52" spans="2:18" ht="19" customHeight="1" x14ac:dyDescent="0.4">
      <c r="B52" s="334">
        <v>22</v>
      </c>
      <c r="C52" s="335" t="s">
        <v>28</v>
      </c>
      <c r="D52" s="336" t="s">
        <v>297</v>
      </c>
      <c r="E52" s="342"/>
      <c r="F52" s="337" t="s">
        <v>280</v>
      </c>
      <c r="G52" s="343"/>
      <c r="H52" s="341" t="s">
        <v>460</v>
      </c>
      <c r="I52" s="338"/>
      <c r="J52" s="314">
        <v>340</v>
      </c>
      <c r="K52" s="344">
        <v>310</v>
      </c>
      <c r="L52" s="345"/>
      <c r="M52" s="183">
        <v>650</v>
      </c>
      <c r="N52" s="183">
        <v>7800</v>
      </c>
    </row>
    <row r="53" spans="2:18" ht="19" customHeight="1" x14ac:dyDescent="0.4">
      <c r="B53" s="334">
        <v>22</v>
      </c>
      <c r="C53" s="335" t="s">
        <v>28</v>
      </c>
      <c r="D53" s="336" t="s">
        <v>349</v>
      </c>
      <c r="E53" s="342">
        <v>1997</v>
      </c>
      <c r="F53" s="337" t="s">
        <v>280</v>
      </c>
      <c r="G53" s="343"/>
      <c r="H53" s="341" t="s">
        <v>461</v>
      </c>
      <c r="I53" s="338"/>
      <c r="J53" s="314">
        <v>340</v>
      </c>
      <c r="K53" s="344">
        <v>335</v>
      </c>
      <c r="L53" s="345"/>
      <c r="M53" s="183">
        <v>675</v>
      </c>
      <c r="N53" s="183">
        <v>8100</v>
      </c>
    </row>
    <row r="54" spans="2:18" ht="17" x14ac:dyDescent="0.4">
      <c r="B54" s="334">
        <v>23</v>
      </c>
      <c r="C54" s="335" t="s">
        <v>28</v>
      </c>
      <c r="D54" s="336" t="s">
        <v>350</v>
      </c>
      <c r="E54" s="342">
        <v>1995</v>
      </c>
      <c r="F54" s="337" t="s">
        <v>280</v>
      </c>
      <c r="G54" s="343"/>
      <c r="H54" s="341" t="s">
        <v>461</v>
      </c>
      <c r="I54" s="338"/>
      <c r="J54" s="314">
        <v>340</v>
      </c>
      <c r="K54" s="344">
        <v>335</v>
      </c>
      <c r="L54" s="345"/>
      <c r="M54" s="183">
        <v>675</v>
      </c>
      <c r="N54" s="183">
        <v>8100</v>
      </c>
      <c r="O54" s="118"/>
      <c r="P54" s="118"/>
      <c r="Q54" s="121"/>
      <c r="R54" s="120"/>
    </row>
    <row r="55" spans="2:18" ht="19" customHeight="1" x14ac:dyDescent="0.4">
      <c r="B55" s="334">
        <v>23</v>
      </c>
      <c r="C55" s="335" t="s">
        <v>22</v>
      </c>
      <c r="D55" s="336" t="s">
        <v>365</v>
      </c>
      <c r="E55" s="342">
        <v>2005</v>
      </c>
      <c r="F55" s="337" t="s">
        <v>363</v>
      </c>
      <c r="G55" s="343" t="s">
        <v>427</v>
      </c>
      <c r="H55" s="341" t="s">
        <v>462</v>
      </c>
      <c r="I55" s="338"/>
      <c r="J55" s="314">
        <v>415</v>
      </c>
      <c r="K55" s="344"/>
      <c r="L55" s="345"/>
      <c r="M55" s="183">
        <v>415</v>
      </c>
      <c r="N55" s="183">
        <v>4980</v>
      </c>
      <c r="O55" s="118"/>
      <c r="P55" s="118"/>
      <c r="Q55" s="121"/>
      <c r="R55" s="120"/>
    </row>
    <row r="56" spans="2:18" ht="19" customHeight="1" x14ac:dyDescent="0.4">
      <c r="B56" s="334">
        <v>24</v>
      </c>
      <c r="C56" s="335" t="s">
        <v>28</v>
      </c>
      <c r="D56" s="336" t="s">
        <v>512</v>
      </c>
      <c r="E56" s="452">
        <v>1994</v>
      </c>
      <c r="F56" s="453" t="s">
        <v>282</v>
      </c>
      <c r="G56" s="454"/>
      <c r="H56" s="455" t="s">
        <v>460</v>
      </c>
      <c r="I56" s="338"/>
      <c r="J56" s="314">
        <v>340</v>
      </c>
      <c r="K56" s="456" t="s">
        <v>511</v>
      </c>
      <c r="L56" s="345"/>
      <c r="M56" s="183">
        <v>341</v>
      </c>
      <c r="N56" s="183">
        <v>4092</v>
      </c>
      <c r="O56" s="118"/>
      <c r="P56" s="118"/>
      <c r="Q56" s="121"/>
      <c r="R56" s="120"/>
    </row>
    <row r="57" spans="2:18" ht="19" customHeight="1" x14ac:dyDescent="0.4">
      <c r="B57" s="334">
        <v>24</v>
      </c>
      <c r="C57" s="335" t="s">
        <v>28</v>
      </c>
      <c r="D57" s="336" t="s">
        <v>351</v>
      </c>
      <c r="E57" s="342">
        <v>1987</v>
      </c>
      <c r="F57" s="337" t="s">
        <v>280</v>
      </c>
      <c r="G57" s="343"/>
      <c r="H57" s="341" t="s">
        <v>461</v>
      </c>
      <c r="I57" s="338"/>
      <c r="J57" s="314">
        <v>340</v>
      </c>
      <c r="K57" s="344">
        <v>360</v>
      </c>
      <c r="L57" s="345"/>
      <c r="M57" s="183">
        <v>700</v>
      </c>
      <c r="N57" s="183">
        <v>8400</v>
      </c>
      <c r="O57" s="118"/>
      <c r="P57" s="118"/>
      <c r="Q57" s="121"/>
      <c r="R57" s="120"/>
    </row>
    <row r="58" spans="2:18" ht="19" customHeight="1" x14ac:dyDescent="0.4">
      <c r="B58" s="334">
        <v>25</v>
      </c>
      <c r="C58" s="335" t="s">
        <v>28</v>
      </c>
      <c r="D58" s="336" t="s">
        <v>451</v>
      </c>
      <c r="E58" s="342"/>
      <c r="F58" s="337" t="s">
        <v>278</v>
      </c>
      <c r="G58" s="343"/>
      <c r="H58" s="341" t="s">
        <v>460</v>
      </c>
      <c r="I58" s="338"/>
      <c r="J58" s="314">
        <v>340</v>
      </c>
      <c r="K58" s="344">
        <v>310</v>
      </c>
      <c r="L58" s="345"/>
      <c r="M58" s="183">
        <v>650</v>
      </c>
      <c r="N58" s="183">
        <v>7800</v>
      </c>
      <c r="O58" s="118"/>
      <c r="P58" s="118"/>
      <c r="Q58" s="121"/>
      <c r="R58" s="120"/>
    </row>
    <row r="59" spans="2:18" ht="19" customHeight="1" x14ac:dyDescent="0.4">
      <c r="B59" s="334">
        <v>25</v>
      </c>
      <c r="C59" s="335" t="s">
        <v>28</v>
      </c>
      <c r="D59" s="336" t="s">
        <v>352</v>
      </c>
      <c r="E59" s="342">
        <v>1998</v>
      </c>
      <c r="F59" s="337" t="s">
        <v>280</v>
      </c>
      <c r="G59" s="343"/>
      <c r="H59" s="341" t="s">
        <v>461</v>
      </c>
      <c r="I59" s="338"/>
      <c r="J59" s="314">
        <v>340</v>
      </c>
      <c r="K59" s="344">
        <v>335</v>
      </c>
      <c r="L59" s="345"/>
      <c r="M59" s="183">
        <v>675</v>
      </c>
      <c r="N59" s="183">
        <v>8100</v>
      </c>
      <c r="O59" s="118"/>
      <c r="P59" s="118"/>
      <c r="Q59" s="121"/>
      <c r="R59" s="120"/>
    </row>
    <row r="60" spans="2:18" ht="19" customHeight="1" x14ac:dyDescent="0.4">
      <c r="B60" s="334">
        <v>26</v>
      </c>
      <c r="C60" s="335" t="s">
        <v>28</v>
      </c>
      <c r="D60" s="336" t="s">
        <v>353</v>
      </c>
      <c r="E60" s="342">
        <v>1998</v>
      </c>
      <c r="F60" s="337" t="s">
        <v>280</v>
      </c>
      <c r="G60" s="343"/>
      <c r="H60" s="341" t="s">
        <v>461</v>
      </c>
      <c r="I60" s="338"/>
      <c r="J60" s="314">
        <v>340</v>
      </c>
      <c r="K60" s="344">
        <v>360</v>
      </c>
      <c r="L60" s="345"/>
      <c r="M60" s="183">
        <v>700</v>
      </c>
      <c r="N60" s="183">
        <v>8400</v>
      </c>
      <c r="O60" s="118"/>
      <c r="P60" s="118"/>
      <c r="Q60" s="121"/>
      <c r="R60" s="120"/>
    </row>
    <row r="61" spans="2:18" ht="19" customHeight="1" x14ac:dyDescent="0.4">
      <c r="B61" s="334">
        <v>26</v>
      </c>
      <c r="C61" s="335" t="s">
        <v>22</v>
      </c>
      <c r="D61" s="336" t="s">
        <v>366</v>
      </c>
      <c r="E61" s="342">
        <v>2000</v>
      </c>
      <c r="F61" s="337" t="s">
        <v>363</v>
      </c>
      <c r="G61" s="343" t="s">
        <v>421</v>
      </c>
      <c r="H61" s="341" t="s">
        <v>460</v>
      </c>
      <c r="I61" s="338"/>
      <c r="J61" s="314">
        <v>325</v>
      </c>
      <c r="K61" s="344"/>
      <c r="L61" s="345"/>
      <c r="M61" s="183">
        <v>325</v>
      </c>
      <c r="N61" s="183">
        <v>3900</v>
      </c>
      <c r="O61" s="118"/>
      <c r="P61" s="118"/>
      <c r="Q61" s="121"/>
      <c r="R61" s="120"/>
    </row>
    <row r="62" spans="2:18" ht="19" customHeight="1" x14ac:dyDescent="0.4">
      <c r="B62" s="334">
        <v>27</v>
      </c>
      <c r="C62" s="335" t="s">
        <v>28</v>
      </c>
      <c r="D62" s="336" t="s">
        <v>354</v>
      </c>
      <c r="E62" s="342">
        <v>1998</v>
      </c>
      <c r="F62" s="337" t="s">
        <v>282</v>
      </c>
      <c r="G62" s="343"/>
      <c r="H62" s="341" t="s">
        <v>461</v>
      </c>
      <c r="I62" s="338"/>
      <c r="J62" s="314">
        <v>340</v>
      </c>
      <c r="K62" s="344">
        <v>410</v>
      </c>
      <c r="L62" s="345"/>
      <c r="M62" s="183">
        <v>750</v>
      </c>
      <c r="N62" s="183">
        <v>9000</v>
      </c>
      <c r="O62" s="118"/>
      <c r="P62" s="118"/>
      <c r="Q62" s="121"/>
      <c r="R62" s="120"/>
    </row>
    <row r="63" spans="2:18" ht="19" customHeight="1" x14ac:dyDescent="0.4">
      <c r="B63" s="334">
        <v>27</v>
      </c>
      <c r="C63" s="335" t="s">
        <v>28</v>
      </c>
      <c r="D63" s="336" t="s">
        <v>298</v>
      </c>
      <c r="E63" s="342">
        <v>2000</v>
      </c>
      <c r="F63" s="337" t="s">
        <v>280</v>
      </c>
      <c r="G63" s="343" t="s">
        <v>421</v>
      </c>
      <c r="H63" s="341" t="s">
        <v>460</v>
      </c>
      <c r="I63" s="338"/>
      <c r="J63" s="314">
        <v>340</v>
      </c>
      <c r="K63" s="344">
        <v>265</v>
      </c>
      <c r="L63" s="345"/>
      <c r="M63" s="183">
        <v>605</v>
      </c>
      <c r="N63" s="183">
        <v>7260</v>
      </c>
      <c r="O63" s="118"/>
      <c r="P63" s="118"/>
      <c r="Q63" s="121"/>
      <c r="R63" s="120"/>
    </row>
    <row r="64" spans="2:18" ht="19" customHeight="1" x14ac:dyDescent="0.4">
      <c r="B64" s="334">
        <v>28</v>
      </c>
      <c r="C64" s="335" t="s">
        <v>22</v>
      </c>
      <c r="D64" s="336" t="s">
        <v>367</v>
      </c>
      <c r="E64" s="342">
        <v>2006</v>
      </c>
      <c r="F64" s="337" t="s">
        <v>363</v>
      </c>
      <c r="G64" s="343" t="s">
        <v>414</v>
      </c>
      <c r="H64" s="341" t="s">
        <v>462</v>
      </c>
      <c r="I64" s="338"/>
      <c r="J64" s="314">
        <v>350</v>
      </c>
      <c r="K64" s="344"/>
      <c r="L64" s="345"/>
      <c r="M64" s="183">
        <v>350</v>
      </c>
      <c r="N64" s="183">
        <v>4200</v>
      </c>
      <c r="O64" s="118"/>
      <c r="P64" s="118"/>
      <c r="Q64" s="121"/>
      <c r="R64" s="120"/>
    </row>
    <row r="65" spans="2:14" ht="19" customHeight="1" x14ac:dyDescent="0.4">
      <c r="B65" s="334">
        <v>28</v>
      </c>
      <c r="C65" s="335" t="s">
        <v>22</v>
      </c>
      <c r="D65" s="336" t="s">
        <v>393</v>
      </c>
      <c r="E65" s="342"/>
      <c r="F65" s="337" t="s">
        <v>363</v>
      </c>
      <c r="G65" s="343"/>
      <c r="H65" s="341" t="s">
        <v>461</v>
      </c>
      <c r="I65" s="338"/>
      <c r="J65" s="314">
        <v>285</v>
      </c>
      <c r="K65" s="344"/>
      <c r="L65" s="345"/>
      <c r="M65" s="183">
        <v>285</v>
      </c>
      <c r="N65" s="183">
        <v>3420</v>
      </c>
    </row>
    <row r="66" spans="2:14" ht="19" customHeight="1" x14ac:dyDescent="0.4">
      <c r="B66" s="334">
        <v>29</v>
      </c>
      <c r="C66" s="335" t="s">
        <v>28</v>
      </c>
      <c r="D66" s="336" t="s">
        <v>299</v>
      </c>
      <c r="E66" s="342">
        <v>1980</v>
      </c>
      <c r="F66" s="337" t="s">
        <v>280</v>
      </c>
      <c r="G66" s="343" t="s">
        <v>413</v>
      </c>
      <c r="H66" s="341" t="s">
        <v>460</v>
      </c>
      <c r="I66" s="338"/>
      <c r="J66" s="314">
        <v>340</v>
      </c>
      <c r="K66" s="344">
        <v>460</v>
      </c>
      <c r="L66" s="345"/>
      <c r="M66" s="183">
        <v>800</v>
      </c>
      <c r="N66" s="183">
        <v>9600</v>
      </c>
    </row>
    <row r="67" spans="2:14" ht="19" customHeight="1" x14ac:dyDescent="0.4">
      <c r="B67" s="334">
        <v>29</v>
      </c>
      <c r="C67" s="335" t="s">
        <v>22</v>
      </c>
      <c r="D67" s="336" t="s">
        <v>394</v>
      </c>
      <c r="E67" s="342"/>
      <c r="F67" s="337" t="s">
        <v>363</v>
      </c>
      <c r="G67" s="343"/>
      <c r="H67" s="341" t="s">
        <v>461</v>
      </c>
      <c r="I67" s="338"/>
      <c r="J67" s="314">
        <v>300</v>
      </c>
      <c r="K67" s="344"/>
      <c r="L67" s="345"/>
      <c r="M67" s="183">
        <v>300</v>
      </c>
      <c r="N67" s="183">
        <v>3600</v>
      </c>
    </row>
    <row r="68" spans="2:14" ht="19" customHeight="1" x14ac:dyDescent="0.4">
      <c r="B68" s="334">
        <v>30</v>
      </c>
      <c r="C68" s="335" t="s">
        <v>28</v>
      </c>
      <c r="D68" s="336" t="s">
        <v>355</v>
      </c>
      <c r="E68" s="342">
        <v>1997</v>
      </c>
      <c r="F68" s="337" t="s">
        <v>280</v>
      </c>
      <c r="G68" s="343"/>
      <c r="H68" s="341" t="s">
        <v>461</v>
      </c>
      <c r="I68" s="338"/>
      <c r="J68" s="314">
        <v>340</v>
      </c>
      <c r="K68" s="344">
        <v>335</v>
      </c>
      <c r="L68" s="345"/>
      <c r="M68" s="183">
        <v>675</v>
      </c>
      <c r="N68" s="183">
        <v>8100</v>
      </c>
    </row>
    <row r="69" spans="2:14" ht="19" customHeight="1" x14ac:dyDescent="0.4">
      <c r="B69" s="334">
        <v>30</v>
      </c>
      <c r="C69" s="335" t="s">
        <v>22</v>
      </c>
      <c r="D69" s="336" t="s">
        <v>368</v>
      </c>
      <c r="E69" s="342">
        <v>2016</v>
      </c>
      <c r="F69" s="337" t="s">
        <v>363</v>
      </c>
      <c r="G69" s="343"/>
      <c r="H69" s="341" t="s">
        <v>460</v>
      </c>
      <c r="I69" s="338"/>
      <c r="J69" s="314">
        <v>340</v>
      </c>
      <c r="K69" s="344"/>
      <c r="L69" s="345"/>
      <c r="M69" s="183">
        <v>340</v>
      </c>
      <c r="N69" s="183">
        <v>4080</v>
      </c>
    </row>
    <row r="70" spans="2:14" ht="19" customHeight="1" x14ac:dyDescent="0.4">
      <c r="B70" s="334">
        <v>31</v>
      </c>
      <c r="C70" s="335" t="s">
        <v>28</v>
      </c>
      <c r="D70" s="336" t="s">
        <v>356</v>
      </c>
      <c r="E70" s="342">
        <v>1998</v>
      </c>
      <c r="F70" s="337" t="s">
        <v>280</v>
      </c>
      <c r="G70" s="343"/>
      <c r="H70" s="341" t="s">
        <v>461</v>
      </c>
      <c r="I70" s="338"/>
      <c r="J70" s="314">
        <v>340</v>
      </c>
      <c r="K70" s="344">
        <v>335</v>
      </c>
      <c r="L70" s="345"/>
      <c r="M70" s="183">
        <v>675</v>
      </c>
      <c r="N70" s="183">
        <v>8100</v>
      </c>
    </row>
    <row r="71" spans="2:14" ht="19" customHeight="1" x14ac:dyDescent="0.4">
      <c r="B71" s="334">
        <v>31</v>
      </c>
      <c r="C71" s="335" t="s">
        <v>22</v>
      </c>
      <c r="D71" s="336" t="s">
        <v>369</v>
      </c>
      <c r="E71" s="342">
        <v>1997</v>
      </c>
      <c r="F71" s="337" t="s">
        <v>363</v>
      </c>
      <c r="G71" s="343" t="s">
        <v>425</v>
      </c>
      <c r="H71" s="341" t="s">
        <v>460</v>
      </c>
      <c r="I71" s="338"/>
      <c r="J71" s="314">
        <v>325</v>
      </c>
      <c r="K71" s="344"/>
      <c r="L71" s="345"/>
      <c r="M71" s="183">
        <v>325</v>
      </c>
      <c r="N71" s="183">
        <v>3900</v>
      </c>
    </row>
    <row r="72" spans="2:14" ht="19" customHeight="1" x14ac:dyDescent="0.4">
      <c r="B72" s="334">
        <v>32</v>
      </c>
      <c r="C72" s="335" t="s">
        <v>28</v>
      </c>
      <c r="D72" s="336" t="s">
        <v>357</v>
      </c>
      <c r="E72" s="342">
        <v>1995</v>
      </c>
      <c r="F72" s="337" t="s">
        <v>280</v>
      </c>
      <c r="G72" s="343"/>
      <c r="H72" s="341" t="s">
        <v>461</v>
      </c>
      <c r="I72" s="338"/>
      <c r="J72" s="314">
        <v>340</v>
      </c>
      <c r="K72" s="344">
        <v>235</v>
      </c>
      <c r="L72" s="345"/>
      <c r="M72" s="183">
        <v>575</v>
      </c>
      <c r="N72" s="183">
        <v>6900</v>
      </c>
    </row>
    <row r="73" spans="2:14" ht="19" customHeight="1" x14ac:dyDescent="0.4">
      <c r="B73" s="334">
        <v>32</v>
      </c>
      <c r="C73" s="335" t="s">
        <v>22</v>
      </c>
      <c r="D73" s="336" t="s">
        <v>370</v>
      </c>
      <c r="E73" s="342">
        <v>1998</v>
      </c>
      <c r="F73" s="337" t="s">
        <v>363</v>
      </c>
      <c r="G73" s="343" t="s">
        <v>404</v>
      </c>
      <c r="H73" s="341" t="s">
        <v>460</v>
      </c>
      <c r="I73" s="338"/>
      <c r="J73" s="314">
        <v>325</v>
      </c>
      <c r="K73" s="344"/>
      <c r="L73" s="345"/>
      <c r="M73" s="183">
        <v>325</v>
      </c>
      <c r="N73" s="183">
        <v>3900</v>
      </c>
    </row>
    <row r="74" spans="2:14" ht="19" customHeight="1" x14ac:dyDescent="0.4">
      <c r="B74" s="334">
        <v>33</v>
      </c>
      <c r="C74" s="335" t="s">
        <v>28</v>
      </c>
      <c r="D74" s="336" t="s">
        <v>358</v>
      </c>
      <c r="E74" s="342">
        <v>1998</v>
      </c>
      <c r="F74" s="337" t="s">
        <v>280</v>
      </c>
      <c r="G74" s="343"/>
      <c r="H74" s="341" t="s">
        <v>461</v>
      </c>
      <c r="I74" s="338"/>
      <c r="J74" s="314">
        <v>340</v>
      </c>
      <c r="K74" s="344">
        <v>335</v>
      </c>
      <c r="L74" s="345"/>
      <c r="M74" s="183">
        <v>675</v>
      </c>
      <c r="N74" s="183">
        <v>8100</v>
      </c>
    </row>
    <row r="75" spans="2:14" ht="19" customHeight="1" x14ac:dyDescent="0.4">
      <c r="B75" s="334">
        <v>33</v>
      </c>
      <c r="C75" s="335" t="s">
        <v>22</v>
      </c>
      <c r="D75" s="336" t="s">
        <v>371</v>
      </c>
      <c r="E75" s="342">
        <v>2006</v>
      </c>
      <c r="F75" s="337" t="s">
        <v>363</v>
      </c>
      <c r="G75" s="343" t="s">
        <v>414</v>
      </c>
      <c r="H75" s="341" t="s">
        <v>462</v>
      </c>
      <c r="I75" s="338"/>
      <c r="J75" s="314">
        <v>340</v>
      </c>
      <c r="K75" s="344"/>
      <c r="L75" s="345"/>
      <c r="M75" s="183">
        <v>340</v>
      </c>
      <c r="N75" s="183">
        <v>4080</v>
      </c>
    </row>
    <row r="76" spans="2:14" ht="19" customHeight="1" x14ac:dyDescent="0.4">
      <c r="B76" s="334">
        <v>34</v>
      </c>
      <c r="C76" s="335" t="s">
        <v>28</v>
      </c>
      <c r="D76" s="336" t="s">
        <v>301</v>
      </c>
      <c r="E76" s="342">
        <v>1999</v>
      </c>
      <c r="F76" s="337" t="s">
        <v>280</v>
      </c>
      <c r="G76" s="343" t="s">
        <v>421</v>
      </c>
      <c r="H76" s="341" t="s">
        <v>460</v>
      </c>
      <c r="I76" s="338"/>
      <c r="J76" s="314">
        <v>340</v>
      </c>
      <c r="K76" s="344">
        <v>468</v>
      </c>
      <c r="L76" s="345"/>
      <c r="M76" s="183">
        <v>808</v>
      </c>
      <c r="N76" s="183">
        <v>9696</v>
      </c>
    </row>
    <row r="77" spans="2:14" ht="19" customHeight="1" x14ac:dyDescent="0.4">
      <c r="B77" s="334">
        <v>35</v>
      </c>
      <c r="C77" s="335" t="s">
        <v>28</v>
      </c>
      <c r="D77" s="336" t="s">
        <v>452</v>
      </c>
      <c r="E77" s="342">
        <v>1998</v>
      </c>
      <c r="F77" s="337" t="s">
        <v>280</v>
      </c>
      <c r="G77" s="343" t="s">
        <v>425</v>
      </c>
      <c r="H77" s="341" t="s">
        <v>460</v>
      </c>
      <c r="I77" s="338"/>
      <c r="J77" s="314">
        <v>340</v>
      </c>
      <c r="K77" s="344">
        <v>360</v>
      </c>
      <c r="L77" s="345"/>
      <c r="M77" s="183">
        <v>700</v>
      </c>
      <c r="N77" s="183">
        <v>8400</v>
      </c>
    </row>
    <row r="78" spans="2:14" ht="19" customHeight="1" x14ac:dyDescent="0.4">
      <c r="B78" s="334">
        <v>36</v>
      </c>
      <c r="C78" s="335" t="s">
        <v>28</v>
      </c>
      <c r="D78" s="336" t="s">
        <v>302</v>
      </c>
      <c r="E78" s="342">
        <v>1994</v>
      </c>
      <c r="F78" s="337" t="s">
        <v>280</v>
      </c>
      <c r="G78" s="343" t="s">
        <v>410</v>
      </c>
      <c r="H78" s="341" t="s">
        <v>462</v>
      </c>
      <c r="I78" s="338"/>
      <c r="J78" s="314">
        <v>340</v>
      </c>
      <c r="K78" s="344">
        <v>335</v>
      </c>
      <c r="L78" s="345"/>
      <c r="M78" s="183">
        <v>675</v>
      </c>
      <c r="N78" s="183">
        <v>8100</v>
      </c>
    </row>
    <row r="79" spans="2:14" ht="19" customHeight="1" x14ac:dyDescent="0.4">
      <c r="B79" s="334">
        <v>37</v>
      </c>
      <c r="C79" s="335" t="s">
        <v>22</v>
      </c>
      <c r="D79" s="336" t="s">
        <v>372</v>
      </c>
      <c r="E79" s="342">
        <v>1997</v>
      </c>
      <c r="F79" s="337" t="s">
        <v>363</v>
      </c>
      <c r="G79" s="343" t="s">
        <v>421</v>
      </c>
      <c r="H79" s="341" t="s">
        <v>460</v>
      </c>
      <c r="I79" s="338"/>
      <c r="J79" s="314">
        <v>325</v>
      </c>
      <c r="K79" s="344"/>
      <c r="L79" s="345"/>
      <c r="M79" s="183">
        <v>325</v>
      </c>
      <c r="N79" s="183">
        <v>3900</v>
      </c>
    </row>
    <row r="80" spans="2:14" ht="19" customHeight="1" x14ac:dyDescent="0.4">
      <c r="B80" s="334">
        <v>38</v>
      </c>
      <c r="C80" s="335" t="s">
        <v>28</v>
      </c>
      <c r="D80" s="336" t="s">
        <v>303</v>
      </c>
      <c r="E80" s="342">
        <v>1997</v>
      </c>
      <c r="F80" s="337" t="s">
        <v>280</v>
      </c>
      <c r="G80" s="343" t="s">
        <v>398</v>
      </c>
      <c r="H80" s="341" t="s">
        <v>460</v>
      </c>
      <c r="I80" s="338"/>
      <c r="J80" s="314">
        <v>340</v>
      </c>
      <c r="K80" s="344">
        <v>360</v>
      </c>
      <c r="L80" s="345"/>
      <c r="M80" s="183">
        <v>700</v>
      </c>
      <c r="N80" s="183">
        <v>8400</v>
      </c>
    </row>
    <row r="81" spans="2:14" ht="19" customHeight="1" x14ac:dyDescent="0.4">
      <c r="B81" s="334">
        <v>39</v>
      </c>
      <c r="C81" s="335" t="s">
        <v>22</v>
      </c>
      <c r="D81" s="336" t="s">
        <v>373</v>
      </c>
      <c r="E81" s="342">
        <v>2000</v>
      </c>
      <c r="F81" s="337" t="s">
        <v>363</v>
      </c>
      <c r="G81" s="343" t="s">
        <v>398</v>
      </c>
      <c r="H81" s="341" t="s">
        <v>460</v>
      </c>
      <c r="I81" s="338"/>
      <c r="J81" s="314">
        <v>325</v>
      </c>
      <c r="K81" s="344"/>
      <c r="L81" s="345"/>
      <c r="M81" s="183">
        <v>325</v>
      </c>
      <c r="N81" s="183">
        <v>3900</v>
      </c>
    </row>
    <row r="82" spans="2:14" ht="19" customHeight="1" x14ac:dyDescent="0.4">
      <c r="B82" s="334">
        <v>40</v>
      </c>
      <c r="C82" s="335" t="s">
        <v>22</v>
      </c>
      <c r="D82" s="336" t="s">
        <v>374</v>
      </c>
      <c r="E82" s="342">
        <v>2005</v>
      </c>
      <c r="F82" s="337" t="s">
        <v>363</v>
      </c>
      <c r="G82" s="343" t="s">
        <v>414</v>
      </c>
      <c r="H82" s="341" t="s">
        <v>462</v>
      </c>
      <c r="I82" s="338"/>
      <c r="J82" s="314">
        <v>350</v>
      </c>
      <c r="K82" s="344"/>
      <c r="L82" s="345"/>
      <c r="M82" s="183">
        <v>350</v>
      </c>
      <c r="N82" s="183">
        <v>4200</v>
      </c>
    </row>
    <row r="83" spans="2:14" ht="19" customHeight="1" x14ac:dyDescent="0.4">
      <c r="B83" s="334">
        <v>41</v>
      </c>
      <c r="C83" s="335" t="s">
        <v>28</v>
      </c>
      <c r="D83" s="336" t="s">
        <v>305</v>
      </c>
      <c r="E83" s="342"/>
      <c r="F83" s="337" t="s">
        <v>280</v>
      </c>
      <c r="G83" s="343"/>
      <c r="H83" s="341" t="s">
        <v>460</v>
      </c>
      <c r="I83" s="338"/>
      <c r="J83" s="314">
        <v>340</v>
      </c>
      <c r="K83" s="344">
        <v>485</v>
      </c>
      <c r="L83" s="345"/>
      <c r="M83" s="183">
        <v>825</v>
      </c>
      <c r="N83" s="183">
        <v>9900</v>
      </c>
    </row>
    <row r="84" spans="2:14" ht="19" customHeight="1" x14ac:dyDescent="0.4">
      <c r="B84" s="334">
        <v>42</v>
      </c>
      <c r="C84" s="335" t="s">
        <v>22</v>
      </c>
      <c r="D84" s="336" t="s">
        <v>375</v>
      </c>
      <c r="E84" s="342">
        <v>1999</v>
      </c>
      <c r="F84" s="337" t="s">
        <v>376</v>
      </c>
      <c r="G84" s="343" t="s">
        <v>411</v>
      </c>
      <c r="H84" s="341" t="s">
        <v>462</v>
      </c>
      <c r="I84" s="338"/>
      <c r="J84" s="354">
        <v>375</v>
      </c>
      <c r="K84" s="344"/>
      <c r="L84" s="345"/>
      <c r="M84" s="183">
        <v>375</v>
      </c>
      <c r="N84" s="183">
        <v>4500</v>
      </c>
    </row>
    <row r="85" spans="2:14" ht="19" customHeight="1" x14ac:dyDescent="0.4">
      <c r="B85" s="334">
        <v>43</v>
      </c>
      <c r="C85" s="335" t="s">
        <v>28</v>
      </c>
      <c r="D85" s="336" t="s">
        <v>306</v>
      </c>
      <c r="E85" s="342">
        <v>2006</v>
      </c>
      <c r="F85" s="337" t="s">
        <v>280</v>
      </c>
      <c r="G85" s="343" t="s">
        <v>422</v>
      </c>
      <c r="H85" s="341" t="s">
        <v>460</v>
      </c>
      <c r="I85" s="338"/>
      <c r="J85" s="314">
        <v>340</v>
      </c>
      <c r="K85" s="344">
        <v>460</v>
      </c>
      <c r="L85" s="345"/>
      <c r="M85" s="183">
        <v>800</v>
      </c>
      <c r="N85" s="183">
        <v>9600</v>
      </c>
    </row>
    <row r="86" spans="2:14" ht="19" customHeight="1" x14ac:dyDescent="0.4">
      <c r="B86" s="334">
        <v>44</v>
      </c>
      <c r="C86" s="335" t="s">
        <v>28</v>
      </c>
      <c r="D86" s="336" t="s">
        <v>307</v>
      </c>
      <c r="E86" s="342">
        <v>2006</v>
      </c>
      <c r="F86" s="337" t="s">
        <v>280</v>
      </c>
      <c r="G86" s="343" t="s">
        <v>426</v>
      </c>
      <c r="H86" s="341" t="s">
        <v>460</v>
      </c>
      <c r="I86" s="338"/>
      <c r="J86" s="314">
        <v>340</v>
      </c>
      <c r="K86" s="344">
        <v>385</v>
      </c>
      <c r="L86" s="345"/>
      <c r="M86" s="183">
        <v>725</v>
      </c>
      <c r="N86" s="183">
        <v>8700</v>
      </c>
    </row>
    <row r="87" spans="2:14" ht="19" customHeight="1" x14ac:dyDescent="0.4">
      <c r="B87" s="334">
        <v>45</v>
      </c>
      <c r="C87" s="335" t="s">
        <v>27</v>
      </c>
      <c r="D87" s="336" t="s">
        <v>269</v>
      </c>
      <c r="E87" s="342">
        <v>1999</v>
      </c>
      <c r="F87" s="337" t="s">
        <v>267</v>
      </c>
      <c r="G87" s="343" t="s">
        <v>425</v>
      </c>
      <c r="H87" s="341" t="s">
        <v>460</v>
      </c>
      <c r="I87" s="338">
        <v>18484.439999999999</v>
      </c>
      <c r="J87" s="314">
        <v>365</v>
      </c>
      <c r="K87" s="344"/>
      <c r="L87" s="345">
        <v>325</v>
      </c>
      <c r="M87" s="183">
        <v>690</v>
      </c>
      <c r="N87" s="183">
        <v>8280</v>
      </c>
    </row>
    <row r="88" spans="2:14" ht="19" customHeight="1" x14ac:dyDescent="0.4">
      <c r="B88" s="334">
        <v>46</v>
      </c>
      <c r="C88" s="335" t="s">
        <v>28</v>
      </c>
      <c r="D88" s="336" t="s">
        <v>308</v>
      </c>
      <c r="E88" s="342">
        <v>1998</v>
      </c>
      <c r="F88" s="337" t="s">
        <v>280</v>
      </c>
      <c r="G88" s="343" t="s">
        <v>425</v>
      </c>
      <c r="H88" s="341" t="s">
        <v>460</v>
      </c>
      <c r="I88" s="338"/>
      <c r="J88" s="314">
        <v>340</v>
      </c>
      <c r="K88" s="344">
        <v>335</v>
      </c>
      <c r="L88" s="345"/>
      <c r="M88" s="183">
        <v>675</v>
      </c>
      <c r="N88" s="183">
        <v>8100</v>
      </c>
    </row>
    <row r="89" spans="2:14" ht="19" customHeight="1" x14ac:dyDescent="0.4">
      <c r="B89" s="334">
        <v>47</v>
      </c>
      <c r="C89" s="335" t="s">
        <v>22</v>
      </c>
      <c r="D89" s="336" t="s">
        <v>377</v>
      </c>
      <c r="E89" s="342">
        <v>2005</v>
      </c>
      <c r="F89" s="337" t="s">
        <v>363</v>
      </c>
      <c r="G89" s="343" t="s">
        <v>418</v>
      </c>
      <c r="H89" s="341" t="s">
        <v>462</v>
      </c>
      <c r="I89" s="338"/>
      <c r="J89" s="314">
        <v>325</v>
      </c>
      <c r="K89" s="344"/>
      <c r="L89" s="345"/>
      <c r="M89" s="183">
        <v>325</v>
      </c>
      <c r="N89" s="183">
        <v>3900</v>
      </c>
    </row>
    <row r="90" spans="2:14" ht="19" customHeight="1" x14ac:dyDescent="0.4">
      <c r="B90" s="334">
        <v>48</v>
      </c>
      <c r="C90" s="335" t="s">
        <v>28</v>
      </c>
      <c r="D90" s="336" t="s">
        <v>309</v>
      </c>
      <c r="E90" s="342">
        <v>1998</v>
      </c>
      <c r="F90" s="337" t="s">
        <v>280</v>
      </c>
      <c r="G90" s="343" t="s">
        <v>416</v>
      </c>
      <c r="H90" s="341" t="s">
        <v>462</v>
      </c>
      <c r="I90" s="338"/>
      <c r="J90" s="314">
        <v>340</v>
      </c>
      <c r="K90" s="344">
        <v>485</v>
      </c>
      <c r="L90" s="345"/>
      <c r="M90" s="183">
        <v>825</v>
      </c>
      <c r="N90" s="183">
        <v>9900</v>
      </c>
    </row>
    <row r="91" spans="2:14" ht="19" customHeight="1" x14ac:dyDescent="0.4">
      <c r="B91" s="334">
        <v>49</v>
      </c>
      <c r="C91" s="335" t="s">
        <v>28</v>
      </c>
      <c r="D91" s="336" t="s">
        <v>310</v>
      </c>
      <c r="E91" s="342">
        <v>2006</v>
      </c>
      <c r="F91" s="337" t="s">
        <v>280</v>
      </c>
      <c r="G91" s="343" t="s">
        <v>426</v>
      </c>
      <c r="H91" s="341" t="s">
        <v>460</v>
      </c>
      <c r="I91" s="338"/>
      <c r="J91" s="314">
        <v>340</v>
      </c>
      <c r="K91" s="344">
        <v>593</v>
      </c>
      <c r="L91" s="345"/>
      <c r="M91" s="183">
        <v>933</v>
      </c>
      <c r="N91" s="183">
        <v>11196</v>
      </c>
    </row>
    <row r="92" spans="2:14" ht="19" customHeight="1" x14ac:dyDescent="0.4">
      <c r="B92" s="334">
        <v>50</v>
      </c>
      <c r="C92" s="335" t="s">
        <v>28</v>
      </c>
      <c r="D92" s="336" t="s">
        <v>312</v>
      </c>
      <c r="E92" s="342">
        <v>2005</v>
      </c>
      <c r="F92" s="337" t="s">
        <v>282</v>
      </c>
      <c r="G92" s="343" t="s">
        <v>422</v>
      </c>
      <c r="H92" s="341" t="s">
        <v>460</v>
      </c>
      <c r="I92" s="338"/>
      <c r="J92" s="314">
        <v>340</v>
      </c>
      <c r="K92" s="344">
        <v>435</v>
      </c>
      <c r="L92" s="345"/>
      <c r="M92" s="183">
        <v>775</v>
      </c>
      <c r="N92" s="183">
        <v>9300</v>
      </c>
    </row>
    <row r="93" spans="2:14" ht="19" customHeight="1" x14ac:dyDescent="0.4">
      <c r="B93" s="334">
        <v>51</v>
      </c>
      <c r="C93" s="335" t="s">
        <v>28</v>
      </c>
      <c r="D93" s="336" t="s">
        <v>313</v>
      </c>
      <c r="E93" s="342">
        <v>1999</v>
      </c>
      <c r="F93" s="337" t="s">
        <v>280</v>
      </c>
      <c r="G93" s="343" t="s">
        <v>421</v>
      </c>
      <c r="H93" s="341" t="s">
        <v>460</v>
      </c>
      <c r="I93" s="338"/>
      <c r="J93" s="314">
        <v>340</v>
      </c>
      <c r="K93" s="344">
        <v>335</v>
      </c>
      <c r="L93" s="345"/>
      <c r="M93" s="183">
        <v>675</v>
      </c>
      <c r="N93" s="183">
        <v>8100</v>
      </c>
    </row>
    <row r="94" spans="2:14" ht="19" customHeight="1" x14ac:dyDescent="0.4">
      <c r="B94" s="334">
        <v>52</v>
      </c>
      <c r="C94" s="335" t="s">
        <v>28</v>
      </c>
      <c r="D94" s="336" t="s">
        <v>453</v>
      </c>
      <c r="E94" s="342">
        <v>2005</v>
      </c>
      <c r="F94" s="337" t="s">
        <v>280</v>
      </c>
      <c r="G94" s="343" t="s">
        <v>426</v>
      </c>
      <c r="H94" s="341" t="s">
        <v>460</v>
      </c>
      <c r="I94" s="338"/>
      <c r="J94" s="314">
        <v>340</v>
      </c>
      <c r="K94" s="344">
        <v>360</v>
      </c>
      <c r="L94" s="345"/>
      <c r="M94" s="183">
        <v>700</v>
      </c>
      <c r="N94" s="183">
        <v>8400</v>
      </c>
    </row>
    <row r="95" spans="2:14" ht="19" customHeight="1" x14ac:dyDescent="0.4">
      <c r="B95" s="334">
        <v>53</v>
      </c>
      <c r="C95" s="335" t="s">
        <v>28</v>
      </c>
      <c r="D95" s="336" t="s">
        <v>314</v>
      </c>
      <c r="E95" s="342">
        <v>1998</v>
      </c>
      <c r="F95" s="337" t="s">
        <v>282</v>
      </c>
      <c r="G95" s="343" t="s">
        <v>425</v>
      </c>
      <c r="H95" s="341" t="s">
        <v>460</v>
      </c>
      <c r="I95" s="338"/>
      <c r="J95" s="314">
        <v>340</v>
      </c>
      <c r="K95" s="344">
        <v>393</v>
      </c>
      <c r="L95" s="345"/>
      <c r="M95" s="183">
        <v>733</v>
      </c>
      <c r="N95" s="183">
        <v>8796</v>
      </c>
    </row>
    <row r="96" spans="2:14" ht="19" customHeight="1" x14ac:dyDescent="0.4">
      <c r="B96" s="334">
        <v>54</v>
      </c>
      <c r="C96" s="335" t="s">
        <v>28</v>
      </c>
      <c r="D96" s="336" t="s">
        <v>315</v>
      </c>
      <c r="E96" s="342">
        <v>1998</v>
      </c>
      <c r="F96" s="337" t="s">
        <v>280</v>
      </c>
      <c r="G96" s="343" t="s">
        <v>399</v>
      </c>
      <c r="H96" s="341" t="s">
        <v>462</v>
      </c>
      <c r="I96" s="338"/>
      <c r="J96" s="314">
        <v>340</v>
      </c>
      <c r="K96" s="344">
        <v>360</v>
      </c>
      <c r="L96" s="345"/>
      <c r="M96" s="183">
        <v>700</v>
      </c>
      <c r="N96" s="183">
        <v>8400</v>
      </c>
    </row>
    <row r="97" spans="2:14" ht="19" customHeight="1" x14ac:dyDescent="0.4">
      <c r="B97" s="334">
        <v>55</v>
      </c>
      <c r="C97" s="335" t="s">
        <v>28</v>
      </c>
      <c r="D97" s="336" t="s">
        <v>316</v>
      </c>
      <c r="E97" s="342">
        <v>2006</v>
      </c>
      <c r="F97" s="337" t="s">
        <v>282</v>
      </c>
      <c r="G97" s="343" t="s">
        <v>414</v>
      </c>
      <c r="H97" s="341" t="s">
        <v>462</v>
      </c>
      <c r="I97" s="338"/>
      <c r="J97" s="314">
        <v>340</v>
      </c>
      <c r="K97" s="344">
        <v>635</v>
      </c>
      <c r="L97" s="345"/>
      <c r="M97" s="183">
        <v>975</v>
      </c>
      <c r="N97" s="183">
        <v>11700</v>
      </c>
    </row>
    <row r="98" spans="2:14" ht="19" customHeight="1" x14ac:dyDescent="0.4">
      <c r="B98" s="334">
        <v>56</v>
      </c>
      <c r="C98" s="335" t="s">
        <v>28</v>
      </c>
      <c r="D98" s="336" t="s">
        <v>317</v>
      </c>
      <c r="E98" s="342">
        <v>1982</v>
      </c>
      <c r="F98" s="337" t="s">
        <v>280</v>
      </c>
      <c r="G98" s="343" t="s">
        <v>417</v>
      </c>
      <c r="H98" s="341" t="s">
        <v>460</v>
      </c>
      <c r="I98" s="338"/>
      <c r="J98" s="314">
        <v>340</v>
      </c>
      <c r="K98" s="344">
        <v>435</v>
      </c>
      <c r="L98" s="345"/>
      <c r="M98" s="183">
        <v>775</v>
      </c>
      <c r="N98" s="183">
        <v>9300</v>
      </c>
    </row>
    <row r="99" spans="2:14" ht="19" customHeight="1" x14ac:dyDescent="0.4">
      <c r="B99" s="334">
        <v>57</v>
      </c>
      <c r="C99" s="335" t="s">
        <v>22</v>
      </c>
      <c r="D99" s="336" t="s">
        <v>378</v>
      </c>
      <c r="E99" s="342">
        <v>1995</v>
      </c>
      <c r="F99" s="337" t="s">
        <v>363</v>
      </c>
      <c r="G99" s="343" t="s">
        <v>421</v>
      </c>
      <c r="H99" s="341" t="s">
        <v>460</v>
      </c>
      <c r="I99" s="338"/>
      <c r="J99" s="314">
        <v>325</v>
      </c>
      <c r="K99" s="344"/>
      <c r="L99" s="345"/>
      <c r="M99" s="183">
        <v>325</v>
      </c>
      <c r="N99" s="183">
        <v>3900</v>
      </c>
    </row>
    <row r="100" spans="2:14" ht="19" customHeight="1" x14ac:dyDescent="0.4">
      <c r="B100" s="334">
        <v>58</v>
      </c>
      <c r="C100" s="335" t="s">
        <v>28</v>
      </c>
      <c r="D100" s="336" t="s">
        <v>318</v>
      </c>
      <c r="E100" s="342">
        <v>1998</v>
      </c>
      <c r="F100" s="337" t="s">
        <v>278</v>
      </c>
      <c r="G100" s="343" t="s">
        <v>425</v>
      </c>
      <c r="H100" s="341" t="s">
        <v>460</v>
      </c>
      <c r="I100" s="338"/>
      <c r="J100" s="314">
        <v>340</v>
      </c>
      <c r="K100" s="344">
        <v>260</v>
      </c>
      <c r="L100" s="345"/>
      <c r="M100" s="183">
        <v>600</v>
      </c>
      <c r="N100" s="183">
        <v>7200</v>
      </c>
    </row>
    <row r="101" spans="2:14" ht="19" customHeight="1" x14ac:dyDescent="0.4">
      <c r="B101" s="334">
        <v>59</v>
      </c>
      <c r="C101" s="335" t="s">
        <v>28</v>
      </c>
      <c r="D101" s="336" t="s">
        <v>454</v>
      </c>
      <c r="E101" s="342">
        <v>2005</v>
      </c>
      <c r="F101" s="337" t="s">
        <v>278</v>
      </c>
      <c r="G101" s="343" t="s">
        <v>424</v>
      </c>
      <c r="H101" s="341" t="s">
        <v>460</v>
      </c>
      <c r="I101" s="338"/>
      <c r="J101" s="314">
        <v>340</v>
      </c>
      <c r="K101" s="344">
        <v>310</v>
      </c>
      <c r="L101" s="345"/>
      <c r="M101" s="183">
        <v>650</v>
      </c>
      <c r="N101" s="183">
        <v>7800</v>
      </c>
    </row>
    <row r="102" spans="2:14" ht="19" customHeight="1" x14ac:dyDescent="0.4">
      <c r="B102" s="334">
        <v>60</v>
      </c>
      <c r="C102" s="335" t="s">
        <v>28</v>
      </c>
      <c r="D102" s="336" t="s">
        <v>320</v>
      </c>
      <c r="E102" s="342">
        <v>1998</v>
      </c>
      <c r="F102" s="337" t="s">
        <v>280</v>
      </c>
      <c r="G102" s="343" t="s">
        <v>406</v>
      </c>
      <c r="H102" s="341" t="s">
        <v>460</v>
      </c>
      <c r="I102" s="338"/>
      <c r="J102" s="314">
        <v>340</v>
      </c>
      <c r="K102" s="344">
        <v>335</v>
      </c>
      <c r="L102" s="345"/>
      <c r="M102" s="183">
        <v>675</v>
      </c>
      <c r="N102" s="183">
        <v>8100</v>
      </c>
    </row>
    <row r="103" spans="2:14" ht="19" customHeight="1" x14ac:dyDescent="0.4">
      <c r="B103" s="334">
        <v>61</v>
      </c>
      <c r="C103" s="335" t="s">
        <v>28</v>
      </c>
      <c r="D103" s="336" t="s">
        <v>321</v>
      </c>
      <c r="E103" s="342"/>
      <c r="F103" s="337" t="s">
        <v>280</v>
      </c>
      <c r="G103" s="343"/>
      <c r="H103" s="341" t="s">
        <v>460</v>
      </c>
      <c r="I103" s="338"/>
      <c r="J103" s="314">
        <v>340</v>
      </c>
      <c r="K103" s="344">
        <v>335</v>
      </c>
      <c r="L103" s="345"/>
      <c r="M103" s="183">
        <v>675</v>
      </c>
      <c r="N103" s="183">
        <v>8100</v>
      </c>
    </row>
    <row r="104" spans="2:14" ht="19" customHeight="1" x14ac:dyDescent="0.4">
      <c r="B104" s="334">
        <v>62</v>
      </c>
      <c r="C104" s="335" t="s">
        <v>22</v>
      </c>
      <c r="D104" s="336" t="s">
        <v>379</v>
      </c>
      <c r="E104" s="342">
        <v>1986</v>
      </c>
      <c r="F104" s="337" t="s">
        <v>363</v>
      </c>
      <c r="G104" s="343"/>
      <c r="H104" s="341" t="s">
        <v>460</v>
      </c>
      <c r="I104" s="338"/>
      <c r="J104" s="314">
        <v>340</v>
      </c>
      <c r="K104" s="344"/>
      <c r="L104" s="345"/>
      <c r="M104" s="183">
        <v>340</v>
      </c>
      <c r="N104" s="183">
        <v>4080</v>
      </c>
    </row>
    <row r="105" spans="2:14" ht="19" customHeight="1" x14ac:dyDescent="0.4">
      <c r="B105" s="334">
        <v>63</v>
      </c>
      <c r="C105" s="335" t="s">
        <v>22</v>
      </c>
      <c r="D105" s="336" t="s">
        <v>380</v>
      </c>
      <c r="E105" s="342">
        <v>2000</v>
      </c>
      <c r="F105" s="337" t="s">
        <v>363</v>
      </c>
      <c r="G105" s="343" t="s">
        <v>398</v>
      </c>
      <c r="H105" s="341" t="s">
        <v>460</v>
      </c>
      <c r="I105" s="338"/>
      <c r="J105" s="314">
        <v>340</v>
      </c>
      <c r="K105" s="344"/>
      <c r="L105" s="345"/>
      <c r="M105" s="183">
        <v>340</v>
      </c>
      <c r="N105" s="183">
        <v>4080</v>
      </c>
    </row>
    <row r="106" spans="2:14" ht="19" customHeight="1" x14ac:dyDescent="0.4">
      <c r="B106" s="334">
        <v>64</v>
      </c>
      <c r="C106" s="335" t="s">
        <v>28</v>
      </c>
      <c r="D106" s="336" t="s">
        <v>322</v>
      </c>
      <c r="E106" s="342"/>
      <c r="F106" s="337" t="s">
        <v>280</v>
      </c>
      <c r="G106" s="343"/>
      <c r="H106" s="341" t="s">
        <v>460</v>
      </c>
      <c r="I106" s="338"/>
      <c r="J106" s="314">
        <v>340</v>
      </c>
      <c r="K106" s="344">
        <v>245</v>
      </c>
      <c r="L106" s="345"/>
      <c r="M106" s="183">
        <v>585</v>
      </c>
      <c r="N106" s="183">
        <v>7020</v>
      </c>
    </row>
    <row r="107" spans="2:14" ht="19" customHeight="1" x14ac:dyDescent="0.4">
      <c r="B107" s="334">
        <v>65</v>
      </c>
      <c r="C107" s="335" t="s">
        <v>28</v>
      </c>
      <c r="D107" s="336" t="s">
        <v>323</v>
      </c>
      <c r="E107" s="342">
        <v>1995</v>
      </c>
      <c r="F107" s="337" t="s">
        <v>278</v>
      </c>
      <c r="G107" s="343" t="s">
        <v>421</v>
      </c>
      <c r="H107" s="341" t="s">
        <v>460</v>
      </c>
      <c r="I107" s="338"/>
      <c r="J107" s="314">
        <v>340</v>
      </c>
      <c r="K107" s="344">
        <v>268</v>
      </c>
      <c r="L107" s="345"/>
      <c r="M107" s="183">
        <v>608</v>
      </c>
      <c r="N107" s="183">
        <v>7296</v>
      </c>
    </row>
    <row r="108" spans="2:14" ht="19" customHeight="1" x14ac:dyDescent="0.4">
      <c r="B108" s="334">
        <v>66</v>
      </c>
      <c r="C108" s="335" t="s">
        <v>28</v>
      </c>
      <c r="D108" s="336" t="s">
        <v>324</v>
      </c>
      <c r="E108" s="342">
        <v>1999</v>
      </c>
      <c r="F108" s="337" t="s">
        <v>278</v>
      </c>
      <c r="G108" s="343" t="s">
        <v>412</v>
      </c>
      <c r="H108" s="341" t="s">
        <v>462</v>
      </c>
      <c r="I108" s="338"/>
      <c r="J108" s="314">
        <v>340</v>
      </c>
      <c r="K108" s="344">
        <v>210</v>
      </c>
      <c r="L108" s="345"/>
      <c r="M108" s="183">
        <v>550</v>
      </c>
      <c r="N108" s="183">
        <v>6600</v>
      </c>
    </row>
    <row r="109" spans="2:14" ht="19" customHeight="1" x14ac:dyDescent="0.4">
      <c r="B109" s="334">
        <v>67</v>
      </c>
      <c r="C109" s="335" t="s">
        <v>22</v>
      </c>
      <c r="D109" s="336" t="s">
        <v>381</v>
      </c>
      <c r="E109" s="342">
        <v>1991</v>
      </c>
      <c r="F109" s="337" t="s">
        <v>363</v>
      </c>
      <c r="G109" s="343" t="s">
        <v>398</v>
      </c>
      <c r="H109" s="341" t="s">
        <v>460</v>
      </c>
      <c r="I109" s="338"/>
      <c r="J109" s="314">
        <v>345</v>
      </c>
      <c r="K109" s="344"/>
      <c r="L109" s="345"/>
      <c r="M109" s="183">
        <v>345</v>
      </c>
      <c r="N109" s="183">
        <v>4140</v>
      </c>
    </row>
    <row r="110" spans="2:14" ht="19" customHeight="1" x14ac:dyDescent="0.4">
      <c r="B110" s="334">
        <v>68</v>
      </c>
      <c r="C110" s="335" t="s">
        <v>28</v>
      </c>
      <c r="D110" s="336" t="s">
        <v>325</v>
      </c>
      <c r="E110" s="342">
        <v>2000</v>
      </c>
      <c r="F110" s="337" t="s">
        <v>278</v>
      </c>
      <c r="G110" s="343" t="s">
        <v>425</v>
      </c>
      <c r="H110" s="341" t="s">
        <v>460</v>
      </c>
      <c r="I110" s="338"/>
      <c r="J110" s="314">
        <v>340</v>
      </c>
      <c r="K110" s="344">
        <v>260</v>
      </c>
      <c r="L110" s="345"/>
      <c r="M110" s="183">
        <v>600</v>
      </c>
      <c r="N110" s="183">
        <v>7200</v>
      </c>
    </row>
    <row r="111" spans="2:14" ht="19" customHeight="1" x14ac:dyDescent="0.4">
      <c r="B111" s="334">
        <v>69</v>
      </c>
      <c r="C111" s="335" t="s">
        <v>28</v>
      </c>
      <c r="D111" s="336" t="s">
        <v>326</v>
      </c>
      <c r="E111" s="342">
        <v>1990</v>
      </c>
      <c r="F111" s="337" t="s">
        <v>280</v>
      </c>
      <c r="G111" s="343" t="s">
        <v>398</v>
      </c>
      <c r="H111" s="341" t="s">
        <v>460</v>
      </c>
      <c r="I111" s="338"/>
      <c r="J111" s="314">
        <v>340</v>
      </c>
      <c r="K111" s="344">
        <v>335</v>
      </c>
      <c r="L111" s="345"/>
      <c r="M111" s="183">
        <v>675</v>
      </c>
      <c r="N111" s="183">
        <v>8100</v>
      </c>
    </row>
    <row r="112" spans="2:14" ht="19" customHeight="1" x14ac:dyDescent="0.4">
      <c r="B112" s="334">
        <v>70</v>
      </c>
      <c r="C112" s="335" t="s">
        <v>22</v>
      </c>
      <c r="D112" s="336" t="s">
        <v>271</v>
      </c>
      <c r="E112" s="342">
        <v>1995</v>
      </c>
      <c r="F112" s="337" t="s">
        <v>363</v>
      </c>
      <c r="G112" s="343" t="s">
        <v>425</v>
      </c>
      <c r="H112" s="341" t="s">
        <v>460</v>
      </c>
      <c r="I112" s="338"/>
      <c r="J112" s="314">
        <v>350</v>
      </c>
      <c r="K112" s="344"/>
      <c r="L112" s="345"/>
      <c r="M112" s="183">
        <v>350</v>
      </c>
      <c r="N112" s="183">
        <v>4200</v>
      </c>
    </row>
    <row r="113" spans="2:14" ht="19" customHeight="1" x14ac:dyDescent="0.4">
      <c r="B113" s="334">
        <v>71</v>
      </c>
      <c r="C113" s="335" t="s">
        <v>22</v>
      </c>
      <c r="D113" s="336" t="s">
        <v>383</v>
      </c>
      <c r="E113" s="342">
        <v>2000</v>
      </c>
      <c r="F113" s="337" t="s">
        <v>363</v>
      </c>
      <c r="G113" s="343"/>
      <c r="H113" s="341" t="s">
        <v>460</v>
      </c>
      <c r="I113" s="338"/>
      <c r="J113" s="314">
        <v>375</v>
      </c>
      <c r="K113" s="344"/>
      <c r="L113" s="345"/>
      <c r="M113" s="183">
        <v>375</v>
      </c>
      <c r="N113" s="183">
        <v>4500</v>
      </c>
    </row>
    <row r="114" spans="2:14" ht="19" customHeight="1" x14ac:dyDescent="0.4">
      <c r="B114" s="334">
        <v>72</v>
      </c>
      <c r="C114" s="335" t="s">
        <v>28</v>
      </c>
      <c r="D114" s="336" t="s">
        <v>327</v>
      </c>
      <c r="E114" s="342">
        <v>1986</v>
      </c>
      <c r="F114" s="337" t="s">
        <v>280</v>
      </c>
      <c r="G114" s="343"/>
      <c r="H114" s="341" t="s">
        <v>460</v>
      </c>
      <c r="I114" s="338"/>
      <c r="J114" s="314">
        <v>340</v>
      </c>
      <c r="K114" s="344">
        <v>335</v>
      </c>
      <c r="L114" s="345"/>
      <c r="M114" s="183">
        <v>675</v>
      </c>
      <c r="N114" s="183">
        <v>8100</v>
      </c>
    </row>
    <row r="115" spans="2:14" ht="19" customHeight="1" x14ac:dyDescent="0.4">
      <c r="B115" s="334">
        <v>73</v>
      </c>
      <c r="C115" s="335" t="s">
        <v>22</v>
      </c>
      <c r="D115" s="336" t="s">
        <v>384</v>
      </c>
      <c r="E115" s="342">
        <v>2005</v>
      </c>
      <c r="F115" s="337" t="s">
        <v>363</v>
      </c>
      <c r="G115" s="343" t="s">
        <v>426</v>
      </c>
      <c r="H115" s="341" t="s">
        <v>460</v>
      </c>
      <c r="I115" s="338"/>
      <c r="J115" s="314">
        <v>350</v>
      </c>
      <c r="K115" s="344"/>
      <c r="L115" s="345"/>
      <c r="M115" s="183">
        <v>350</v>
      </c>
      <c r="N115" s="183">
        <v>4200</v>
      </c>
    </row>
    <row r="116" spans="2:14" ht="19" customHeight="1" x14ac:dyDescent="0.4">
      <c r="B116" s="334">
        <v>74</v>
      </c>
      <c r="C116" s="335" t="s">
        <v>27</v>
      </c>
      <c r="D116" s="336" t="s">
        <v>270</v>
      </c>
      <c r="E116" s="342">
        <v>2000</v>
      </c>
      <c r="F116" s="337" t="s">
        <v>267</v>
      </c>
      <c r="G116" s="343" t="s">
        <v>398</v>
      </c>
      <c r="H116" s="341" t="s">
        <v>460</v>
      </c>
      <c r="I116" s="338">
        <v>22090.73</v>
      </c>
      <c r="J116" s="314">
        <v>350</v>
      </c>
      <c r="K116" s="344"/>
      <c r="L116" s="345">
        <v>418.19</v>
      </c>
      <c r="M116" s="183">
        <v>768.19</v>
      </c>
      <c r="N116" s="183">
        <v>9218.2800000000007</v>
      </c>
    </row>
    <row r="117" spans="2:14" ht="19" customHeight="1" x14ac:dyDescent="0.4">
      <c r="B117" s="334">
        <v>75</v>
      </c>
      <c r="C117" s="335" t="s">
        <v>28</v>
      </c>
      <c r="D117" s="336" t="s">
        <v>328</v>
      </c>
      <c r="E117" s="342">
        <v>2006</v>
      </c>
      <c r="F117" s="337" t="s">
        <v>280</v>
      </c>
      <c r="G117" s="343" t="s">
        <v>426</v>
      </c>
      <c r="H117" s="341" t="s">
        <v>460</v>
      </c>
      <c r="I117" s="338"/>
      <c r="J117" s="314">
        <v>340</v>
      </c>
      <c r="K117" s="344">
        <v>335</v>
      </c>
      <c r="L117" s="345"/>
      <c r="M117" s="183">
        <v>675</v>
      </c>
      <c r="N117" s="183">
        <v>8100</v>
      </c>
    </row>
    <row r="118" spans="2:14" ht="19" customHeight="1" x14ac:dyDescent="0.4">
      <c r="B118" s="334">
        <v>76</v>
      </c>
      <c r="C118" s="335" t="s">
        <v>28</v>
      </c>
      <c r="D118" s="336" t="s">
        <v>329</v>
      </c>
      <c r="E118" s="342">
        <v>2000</v>
      </c>
      <c r="F118" s="337" t="s">
        <v>282</v>
      </c>
      <c r="G118" s="343" t="s">
        <v>421</v>
      </c>
      <c r="H118" s="341" t="s">
        <v>460</v>
      </c>
      <c r="I118" s="338"/>
      <c r="J118" s="314">
        <v>340</v>
      </c>
      <c r="K118" s="344">
        <v>443</v>
      </c>
      <c r="L118" s="345"/>
      <c r="M118" s="183">
        <v>783</v>
      </c>
      <c r="N118" s="183">
        <v>9396</v>
      </c>
    </row>
    <row r="119" spans="2:14" ht="19" customHeight="1" x14ac:dyDescent="0.4">
      <c r="B119" s="334">
        <v>77</v>
      </c>
      <c r="C119" s="335" t="s">
        <v>28</v>
      </c>
      <c r="D119" s="336" t="s">
        <v>330</v>
      </c>
      <c r="E119" s="342">
        <v>1996</v>
      </c>
      <c r="F119" s="337" t="s">
        <v>280</v>
      </c>
      <c r="G119" s="343" t="s">
        <v>421</v>
      </c>
      <c r="H119" s="341" t="s">
        <v>460</v>
      </c>
      <c r="I119" s="338"/>
      <c r="J119" s="314">
        <v>340</v>
      </c>
      <c r="K119" s="344">
        <v>335</v>
      </c>
      <c r="L119" s="345"/>
      <c r="M119" s="183">
        <v>675</v>
      </c>
      <c r="N119" s="183">
        <v>8100</v>
      </c>
    </row>
    <row r="120" spans="2:14" ht="19" customHeight="1" x14ac:dyDescent="0.4">
      <c r="B120" s="334">
        <v>78</v>
      </c>
      <c r="C120" s="335" t="s">
        <v>22</v>
      </c>
      <c r="D120" s="336" t="s">
        <v>385</v>
      </c>
      <c r="E120" s="342">
        <v>1999</v>
      </c>
      <c r="F120" s="337" t="s">
        <v>363</v>
      </c>
      <c r="G120" s="343" t="s">
        <v>395</v>
      </c>
      <c r="H120" s="341" t="s">
        <v>460</v>
      </c>
      <c r="I120" s="338"/>
      <c r="J120" s="314">
        <v>325</v>
      </c>
      <c r="K120" s="344"/>
      <c r="L120" s="345"/>
      <c r="M120" s="183">
        <v>325</v>
      </c>
      <c r="N120" s="183">
        <v>3900</v>
      </c>
    </row>
    <row r="121" spans="2:14" ht="19" customHeight="1" x14ac:dyDescent="0.4">
      <c r="B121" s="334">
        <v>79</v>
      </c>
      <c r="C121" s="335" t="s">
        <v>28</v>
      </c>
      <c r="D121" s="336" t="s">
        <v>331</v>
      </c>
      <c r="E121" s="342">
        <v>1999</v>
      </c>
      <c r="F121" s="337" t="s">
        <v>280</v>
      </c>
      <c r="G121" s="343" t="s">
        <v>423</v>
      </c>
      <c r="H121" s="341" t="s">
        <v>460</v>
      </c>
      <c r="I121" s="338"/>
      <c r="J121" s="314">
        <v>340</v>
      </c>
      <c r="K121" s="344">
        <v>285</v>
      </c>
      <c r="L121" s="345"/>
      <c r="M121" s="183">
        <v>625</v>
      </c>
      <c r="N121" s="183">
        <v>7500</v>
      </c>
    </row>
    <row r="122" spans="2:14" ht="19" customHeight="1" x14ac:dyDescent="0.4">
      <c r="B122" s="334">
        <v>80</v>
      </c>
      <c r="C122" s="335" t="s">
        <v>27</v>
      </c>
      <c r="D122" s="336" t="s">
        <v>271</v>
      </c>
      <c r="E122" s="342">
        <v>1999</v>
      </c>
      <c r="F122" s="337" t="s">
        <v>267</v>
      </c>
      <c r="G122" s="343" t="s">
        <v>425</v>
      </c>
      <c r="H122" s="341" t="s">
        <v>460</v>
      </c>
      <c r="I122" s="338">
        <v>18684.97</v>
      </c>
      <c r="J122" s="314">
        <v>375</v>
      </c>
      <c r="K122" s="344"/>
      <c r="L122" s="345">
        <v>274.02999999999997</v>
      </c>
      <c r="M122" s="183">
        <v>649.03</v>
      </c>
      <c r="N122" s="183">
        <v>7788.36</v>
      </c>
    </row>
    <row r="123" spans="2:14" ht="19" customHeight="1" x14ac:dyDescent="0.4">
      <c r="B123" s="334">
        <v>81</v>
      </c>
      <c r="C123" s="335" t="s">
        <v>28</v>
      </c>
      <c r="D123" s="336" t="s">
        <v>455</v>
      </c>
      <c r="E123" s="342">
        <v>2000</v>
      </c>
      <c r="F123" s="337" t="s">
        <v>280</v>
      </c>
      <c r="G123" s="343" t="s">
        <v>398</v>
      </c>
      <c r="H123" s="341" t="s">
        <v>460</v>
      </c>
      <c r="I123" s="338"/>
      <c r="J123" s="314">
        <v>340</v>
      </c>
      <c r="K123" s="344">
        <v>335</v>
      </c>
      <c r="L123" s="345"/>
      <c r="M123" s="183">
        <v>675</v>
      </c>
      <c r="N123" s="183">
        <v>8100</v>
      </c>
    </row>
    <row r="124" spans="2:14" ht="19" customHeight="1" x14ac:dyDescent="0.4">
      <c r="B124" s="334">
        <v>82</v>
      </c>
      <c r="C124" s="335" t="s">
        <v>22</v>
      </c>
      <c r="D124" s="336" t="s">
        <v>386</v>
      </c>
      <c r="E124" s="342">
        <v>1998</v>
      </c>
      <c r="F124" s="337" t="s">
        <v>363</v>
      </c>
      <c r="G124" s="343" t="s">
        <v>425</v>
      </c>
      <c r="H124" s="341" t="s">
        <v>460</v>
      </c>
      <c r="I124" s="338"/>
      <c r="J124" s="314">
        <v>325</v>
      </c>
      <c r="K124" s="344"/>
      <c r="L124" s="345"/>
      <c r="M124" s="183">
        <v>325</v>
      </c>
      <c r="N124" s="183">
        <v>3900</v>
      </c>
    </row>
    <row r="125" spans="2:14" ht="19" customHeight="1" x14ac:dyDescent="0.4">
      <c r="B125" s="334">
        <v>83</v>
      </c>
      <c r="C125" s="335" t="s">
        <v>28</v>
      </c>
      <c r="D125" s="336" t="s">
        <v>333</v>
      </c>
      <c r="E125" s="342">
        <v>2000</v>
      </c>
      <c r="F125" s="337" t="s">
        <v>280</v>
      </c>
      <c r="G125" s="343" t="s">
        <v>425</v>
      </c>
      <c r="H125" s="341" t="s">
        <v>460</v>
      </c>
      <c r="I125" s="338"/>
      <c r="J125" s="314">
        <v>340</v>
      </c>
      <c r="K125" s="344">
        <v>335</v>
      </c>
      <c r="L125" s="345"/>
      <c r="M125" s="183">
        <v>675</v>
      </c>
      <c r="N125" s="183">
        <v>8100</v>
      </c>
    </row>
    <row r="126" spans="2:14" ht="19" customHeight="1" x14ac:dyDescent="0.4">
      <c r="B126" s="334">
        <v>84</v>
      </c>
      <c r="C126" s="335" t="s">
        <v>28</v>
      </c>
      <c r="D126" s="336" t="s">
        <v>334</v>
      </c>
      <c r="E126" s="342">
        <v>2000</v>
      </c>
      <c r="F126" s="337" t="s">
        <v>280</v>
      </c>
      <c r="G126" s="343" t="s">
        <v>421</v>
      </c>
      <c r="H126" s="341" t="s">
        <v>460</v>
      </c>
      <c r="I126" s="338"/>
      <c r="J126" s="314">
        <v>340</v>
      </c>
      <c r="K126" s="344">
        <v>293</v>
      </c>
      <c r="L126" s="345"/>
      <c r="M126" s="183">
        <v>633</v>
      </c>
      <c r="N126" s="183">
        <v>7596</v>
      </c>
    </row>
    <row r="127" spans="2:14" ht="19" customHeight="1" x14ac:dyDescent="0.4">
      <c r="B127" s="334">
        <v>85</v>
      </c>
      <c r="C127" s="335" t="s">
        <v>28</v>
      </c>
      <c r="D127" s="336" t="s">
        <v>335</v>
      </c>
      <c r="E127" s="342">
        <v>2005</v>
      </c>
      <c r="F127" s="337" t="s">
        <v>280</v>
      </c>
      <c r="G127" s="343" t="s">
        <v>426</v>
      </c>
      <c r="H127" s="341" t="s">
        <v>460</v>
      </c>
      <c r="I127" s="338"/>
      <c r="J127" s="314">
        <v>340</v>
      </c>
      <c r="K127" s="344">
        <v>285</v>
      </c>
      <c r="L127" s="345"/>
      <c r="M127" s="183">
        <v>625</v>
      </c>
      <c r="N127" s="183">
        <v>7500</v>
      </c>
    </row>
    <row r="128" spans="2:14" ht="19" customHeight="1" x14ac:dyDescent="0.4">
      <c r="B128" s="334">
        <v>86</v>
      </c>
      <c r="C128" s="335" t="s">
        <v>27</v>
      </c>
      <c r="D128" s="336" t="s">
        <v>272</v>
      </c>
      <c r="E128" s="342">
        <v>1998</v>
      </c>
      <c r="F128" s="337" t="s">
        <v>267</v>
      </c>
      <c r="G128" s="343" t="s">
        <v>425</v>
      </c>
      <c r="H128" s="341" t="s">
        <v>460</v>
      </c>
      <c r="I128" s="338">
        <v>25094.42</v>
      </c>
      <c r="J128" s="314">
        <v>375</v>
      </c>
      <c r="K128" s="344"/>
      <c r="L128" s="345">
        <v>356.95</v>
      </c>
      <c r="M128" s="183">
        <v>731.95</v>
      </c>
      <c r="N128" s="183">
        <v>8783.4000000000015</v>
      </c>
    </row>
    <row r="129" spans="2:14" ht="19" customHeight="1" x14ac:dyDescent="0.4">
      <c r="B129" s="334">
        <v>87</v>
      </c>
      <c r="C129" s="335" t="s">
        <v>28</v>
      </c>
      <c r="D129" s="336" t="s">
        <v>336</v>
      </c>
      <c r="E129" s="342">
        <v>2005</v>
      </c>
      <c r="F129" s="337" t="s">
        <v>280</v>
      </c>
      <c r="G129" s="343" t="s">
        <v>397</v>
      </c>
      <c r="H129" s="341" t="s">
        <v>460</v>
      </c>
      <c r="I129" s="338"/>
      <c r="J129" s="314">
        <v>340</v>
      </c>
      <c r="K129" s="344">
        <v>265</v>
      </c>
      <c r="L129" s="345"/>
      <c r="M129" s="183">
        <v>605</v>
      </c>
      <c r="N129" s="183">
        <v>7260</v>
      </c>
    </row>
    <row r="130" spans="2:14" ht="19" customHeight="1" x14ac:dyDescent="0.4">
      <c r="B130" s="334">
        <v>88</v>
      </c>
      <c r="C130" s="335" t="s">
        <v>28</v>
      </c>
      <c r="D130" s="355" t="s">
        <v>471</v>
      </c>
      <c r="E130" s="342"/>
      <c r="F130" s="337" t="s">
        <v>280</v>
      </c>
      <c r="G130" s="343"/>
      <c r="H130" s="341" t="s">
        <v>460</v>
      </c>
      <c r="I130" s="338"/>
      <c r="J130" s="354">
        <v>340</v>
      </c>
      <c r="K130" s="356">
        <v>1</v>
      </c>
      <c r="L130" s="345"/>
      <c r="M130" s="183">
        <v>341</v>
      </c>
      <c r="N130" s="183">
        <v>4092</v>
      </c>
    </row>
    <row r="131" spans="2:14" ht="19" customHeight="1" x14ac:dyDescent="0.4">
      <c r="B131" s="334">
        <v>89</v>
      </c>
      <c r="C131" s="335" t="s">
        <v>22</v>
      </c>
      <c r="D131" s="336" t="s">
        <v>387</v>
      </c>
      <c r="E131" s="342">
        <v>2000</v>
      </c>
      <c r="F131" s="337" t="s">
        <v>363</v>
      </c>
      <c r="G131" s="343" t="s">
        <v>428</v>
      </c>
      <c r="H131" s="341" t="s">
        <v>462</v>
      </c>
      <c r="I131" s="338"/>
      <c r="J131" s="314">
        <v>340</v>
      </c>
      <c r="K131" s="344"/>
      <c r="L131" s="345"/>
      <c r="M131" s="183">
        <v>340</v>
      </c>
      <c r="N131" s="183">
        <v>4080</v>
      </c>
    </row>
    <row r="132" spans="2:14" ht="19" customHeight="1" x14ac:dyDescent="0.4">
      <c r="B132" s="334">
        <v>90</v>
      </c>
      <c r="C132" s="335" t="s">
        <v>28</v>
      </c>
      <c r="D132" s="336" t="s">
        <v>338</v>
      </c>
      <c r="E132" s="342">
        <v>2006</v>
      </c>
      <c r="F132" s="337" t="s">
        <v>282</v>
      </c>
      <c r="G132" s="343"/>
      <c r="H132" s="341" t="s">
        <v>460</v>
      </c>
      <c r="I132" s="338"/>
      <c r="J132" s="314">
        <v>340</v>
      </c>
      <c r="K132" s="344">
        <v>610</v>
      </c>
      <c r="L132" s="345"/>
      <c r="M132" s="183">
        <v>950</v>
      </c>
      <c r="N132" s="183">
        <v>11400</v>
      </c>
    </row>
    <row r="133" spans="2:14" ht="19" customHeight="1" x14ac:dyDescent="0.4">
      <c r="B133" s="334">
        <v>91</v>
      </c>
      <c r="C133" s="335" t="s">
        <v>28</v>
      </c>
      <c r="D133" s="336" t="s">
        <v>456</v>
      </c>
      <c r="E133" s="342">
        <v>2000</v>
      </c>
      <c r="F133" s="337" t="s">
        <v>280</v>
      </c>
      <c r="G133" s="343" t="s">
        <v>423</v>
      </c>
      <c r="H133" s="341" t="s">
        <v>460</v>
      </c>
      <c r="I133" s="338"/>
      <c r="J133" s="314">
        <v>340</v>
      </c>
      <c r="K133" s="344">
        <v>360</v>
      </c>
      <c r="L133" s="345"/>
      <c r="M133" s="183">
        <v>700</v>
      </c>
      <c r="N133" s="183">
        <v>8400</v>
      </c>
    </row>
    <row r="134" spans="2:14" ht="19" customHeight="1" x14ac:dyDescent="0.4">
      <c r="B134" s="334">
        <v>92</v>
      </c>
      <c r="C134" s="335" t="s">
        <v>28</v>
      </c>
      <c r="D134" s="336" t="s">
        <v>339</v>
      </c>
      <c r="E134" s="342">
        <v>1999</v>
      </c>
      <c r="F134" s="337" t="s">
        <v>280</v>
      </c>
      <c r="G134" s="343" t="s">
        <v>419</v>
      </c>
      <c r="H134" s="341" t="s">
        <v>462</v>
      </c>
      <c r="I134" s="338"/>
      <c r="J134" s="314">
        <v>340</v>
      </c>
      <c r="K134" s="344">
        <v>360</v>
      </c>
      <c r="L134" s="345"/>
      <c r="M134" s="183">
        <v>700</v>
      </c>
      <c r="N134" s="183">
        <v>8400</v>
      </c>
    </row>
    <row r="135" spans="2:14" ht="19" customHeight="1" x14ac:dyDescent="0.4">
      <c r="B135" s="334">
        <v>93</v>
      </c>
      <c r="C135" s="335" t="s">
        <v>28</v>
      </c>
      <c r="D135" s="336" t="s">
        <v>340</v>
      </c>
      <c r="E135" s="342">
        <v>1999</v>
      </c>
      <c r="F135" s="337" t="s">
        <v>280</v>
      </c>
      <c r="G135" s="343" t="s">
        <v>420</v>
      </c>
      <c r="H135" s="341" t="s">
        <v>462</v>
      </c>
      <c r="I135" s="338"/>
      <c r="J135" s="314">
        <v>340</v>
      </c>
      <c r="K135" s="344">
        <v>560</v>
      </c>
      <c r="L135" s="345"/>
      <c r="M135" s="183">
        <v>900</v>
      </c>
      <c r="N135" s="183">
        <v>10800</v>
      </c>
    </row>
    <row r="136" spans="2:14" ht="19" customHeight="1" x14ac:dyDescent="0.4">
      <c r="B136" s="334">
        <v>94</v>
      </c>
      <c r="C136" s="335" t="s">
        <v>22</v>
      </c>
      <c r="D136" s="336" t="s">
        <v>388</v>
      </c>
      <c r="E136" s="342">
        <v>2006</v>
      </c>
      <c r="F136" s="337" t="s">
        <v>363</v>
      </c>
      <c r="G136" s="343" t="s">
        <v>422</v>
      </c>
      <c r="H136" s="341" t="s">
        <v>460</v>
      </c>
      <c r="I136" s="338"/>
      <c r="J136" s="314">
        <v>325</v>
      </c>
      <c r="K136" s="344"/>
      <c r="L136" s="345"/>
      <c r="M136" s="183">
        <v>325</v>
      </c>
      <c r="N136" s="183">
        <v>3900</v>
      </c>
    </row>
    <row r="137" spans="2:14" ht="19" customHeight="1" x14ac:dyDescent="0.4">
      <c r="B137" s="334">
        <v>95</v>
      </c>
      <c r="C137" s="335" t="s">
        <v>28</v>
      </c>
      <c r="D137" s="336" t="s">
        <v>341</v>
      </c>
      <c r="E137" s="342">
        <v>1999</v>
      </c>
      <c r="F137" s="337" t="s">
        <v>280</v>
      </c>
      <c r="G137" s="343" t="s">
        <v>419</v>
      </c>
      <c r="H137" s="341" t="s">
        <v>462</v>
      </c>
      <c r="I137" s="338"/>
      <c r="J137" s="314">
        <v>340</v>
      </c>
      <c r="K137" s="344">
        <v>360</v>
      </c>
      <c r="L137" s="345"/>
      <c r="M137" s="183">
        <v>700</v>
      </c>
      <c r="N137" s="183">
        <v>8400</v>
      </c>
    </row>
    <row r="138" spans="2:14" ht="19" customHeight="1" x14ac:dyDescent="0.4">
      <c r="B138" s="334">
        <v>96</v>
      </c>
      <c r="C138" s="335" t="s">
        <v>28</v>
      </c>
      <c r="D138" s="355" t="s">
        <v>471</v>
      </c>
      <c r="E138" s="342">
        <v>2006</v>
      </c>
      <c r="F138" s="337" t="s">
        <v>280</v>
      </c>
      <c r="G138" s="343" t="s">
        <v>422</v>
      </c>
      <c r="H138" s="341" t="s">
        <v>460</v>
      </c>
      <c r="I138" s="338"/>
      <c r="J138" s="354">
        <v>340</v>
      </c>
      <c r="K138" s="356">
        <v>1</v>
      </c>
      <c r="L138" s="345"/>
      <c r="M138" s="183">
        <v>341</v>
      </c>
      <c r="N138" s="183">
        <v>4092</v>
      </c>
    </row>
    <row r="139" spans="2:14" ht="19" customHeight="1" x14ac:dyDescent="0.4">
      <c r="B139" s="334">
        <v>97</v>
      </c>
      <c r="C139" s="335" t="s">
        <v>28</v>
      </c>
      <c r="D139" s="336" t="s">
        <v>342</v>
      </c>
      <c r="E139" s="342">
        <v>1994</v>
      </c>
      <c r="F139" s="337" t="s">
        <v>280</v>
      </c>
      <c r="G139" s="343" t="s">
        <v>419</v>
      </c>
      <c r="H139" s="341" t="s">
        <v>462</v>
      </c>
      <c r="I139" s="338"/>
      <c r="J139" s="314">
        <v>340</v>
      </c>
      <c r="K139" s="344">
        <v>435</v>
      </c>
      <c r="L139" s="345"/>
      <c r="M139" s="183">
        <v>775</v>
      </c>
      <c r="N139" s="183">
        <v>9300</v>
      </c>
    </row>
    <row r="140" spans="2:14" ht="19" customHeight="1" x14ac:dyDescent="0.4">
      <c r="B140" s="334">
        <v>98</v>
      </c>
      <c r="C140" s="335" t="s">
        <v>28</v>
      </c>
      <c r="D140" s="355" t="s">
        <v>471</v>
      </c>
      <c r="E140" s="342">
        <v>2006</v>
      </c>
      <c r="F140" s="337" t="s">
        <v>280</v>
      </c>
      <c r="G140" s="343" t="s">
        <v>426</v>
      </c>
      <c r="H140" s="341" t="s">
        <v>460</v>
      </c>
      <c r="I140" s="338"/>
      <c r="J140" s="354">
        <v>340</v>
      </c>
      <c r="K140" s="356">
        <v>1</v>
      </c>
      <c r="L140" s="345"/>
      <c r="M140" s="183">
        <v>341</v>
      </c>
      <c r="N140" s="183">
        <v>4092</v>
      </c>
    </row>
    <row r="141" spans="2:14" ht="19" customHeight="1" x14ac:dyDescent="0.4">
      <c r="B141" s="334">
        <v>99</v>
      </c>
      <c r="C141" s="335" t="s">
        <v>27</v>
      </c>
      <c r="D141" s="336" t="s">
        <v>273</v>
      </c>
      <c r="E141" s="342">
        <v>1989</v>
      </c>
      <c r="F141" s="337" t="s">
        <v>267</v>
      </c>
      <c r="G141" s="343" t="s">
        <v>421</v>
      </c>
      <c r="H141" s="341" t="s">
        <v>460</v>
      </c>
      <c r="I141" s="338">
        <v>27683.68</v>
      </c>
      <c r="J141" s="314">
        <v>350</v>
      </c>
      <c r="K141" s="344"/>
      <c r="L141" s="345">
        <v>496.19</v>
      </c>
      <c r="M141" s="183">
        <v>846.19</v>
      </c>
      <c r="N141" s="183">
        <v>10154.280000000001</v>
      </c>
    </row>
    <row r="142" spans="2:14" ht="19" customHeight="1" x14ac:dyDescent="0.4">
      <c r="B142" s="334">
        <v>100</v>
      </c>
      <c r="C142" s="348" t="s">
        <v>22</v>
      </c>
      <c r="D142" s="349" t="s">
        <v>364</v>
      </c>
      <c r="E142" s="343">
        <v>2000</v>
      </c>
      <c r="F142" s="350" t="s">
        <v>363</v>
      </c>
      <c r="G142" s="343" t="s">
        <v>425</v>
      </c>
      <c r="H142" s="341" t="s">
        <v>460</v>
      </c>
      <c r="I142" s="351"/>
      <c r="J142" s="314">
        <v>325</v>
      </c>
      <c r="K142" s="344"/>
      <c r="L142" s="344"/>
      <c r="M142" s="183">
        <v>325</v>
      </c>
      <c r="N142" s="183">
        <v>3900</v>
      </c>
    </row>
    <row r="143" spans="2:14" ht="19" customHeight="1" x14ac:dyDescent="0.4">
      <c r="B143" s="334">
        <v>101</v>
      </c>
      <c r="C143" s="348" t="s">
        <v>27</v>
      </c>
      <c r="D143" s="349" t="s">
        <v>266</v>
      </c>
      <c r="E143" s="343">
        <v>1997</v>
      </c>
      <c r="F143" s="350" t="s">
        <v>267</v>
      </c>
      <c r="G143" s="343" t="s">
        <v>398</v>
      </c>
      <c r="H143" s="341" t="s">
        <v>460</v>
      </c>
      <c r="I143" s="351">
        <v>7100.96</v>
      </c>
      <c r="J143" s="314">
        <v>350</v>
      </c>
      <c r="K143" s="344"/>
      <c r="L143" s="344">
        <v>322.60000000000002</v>
      </c>
      <c r="M143" s="183">
        <v>672.6</v>
      </c>
      <c r="N143" s="183">
        <v>8071.2000000000007</v>
      </c>
    </row>
    <row r="144" spans="2:14" ht="19" customHeight="1" x14ac:dyDescent="0.4">
      <c r="B144" s="334">
        <v>102</v>
      </c>
      <c r="C144" s="348" t="s">
        <v>28</v>
      </c>
      <c r="D144" s="349" t="s">
        <v>457</v>
      </c>
      <c r="E144" s="343">
        <v>2007</v>
      </c>
      <c r="F144" s="350" t="s">
        <v>278</v>
      </c>
      <c r="G144" s="343" t="s">
        <v>418</v>
      </c>
      <c r="H144" s="341" t="s">
        <v>462</v>
      </c>
      <c r="I144" s="351"/>
      <c r="J144" s="314">
        <v>340</v>
      </c>
      <c r="K144" s="344">
        <v>285</v>
      </c>
      <c r="L144" s="344"/>
      <c r="M144" s="183">
        <v>625</v>
      </c>
      <c r="N144" s="183">
        <v>7500</v>
      </c>
    </row>
    <row r="145" spans="2:14" ht="19" customHeight="1" x14ac:dyDescent="0.4">
      <c r="B145" s="334">
        <v>103</v>
      </c>
      <c r="C145" s="348" t="s">
        <v>28</v>
      </c>
      <c r="D145" s="349" t="s">
        <v>279</v>
      </c>
      <c r="E145" s="343">
        <v>2005</v>
      </c>
      <c r="F145" s="350" t="s">
        <v>280</v>
      </c>
      <c r="G145" s="343" t="s">
        <v>426</v>
      </c>
      <c r="H145" s="341" t="s">
        <v>460</v>
      </c>
      <c r="I145" s="351"/>
      <c r="J145" s="314">
        <v>340</v>
      </c>
      <c r="K145" s="344">
        <v>435</v>
      </c>
      <c r="L145" s="344"/>
      <c r="M145" s="183">
        <v>775</v>
      </c>
      <c r="N145" s="183">
        <v>9300</v>
      </c>
    </row>
    <row r="146" spans="2:14" ht="19" customHeight="1" x14ac:dyDescent="0.4">
      <c r="B146" s="334">
        <v>104</v>
      </c>
      <c r="C146" s="348" t="s">
        <v>28</v>
      </c>
      <c r="D146" s="349" t="s">
        <v>281</v>
      </c>
      <c r="E146" s="343">
        <v>2006</v>
      </c>
      <c r="F146" s="350" t="s">
        <v>282</v>
      </c>
      <c r="G146" s="343"/>
      <c r="H146" s="341" t="s">
        <v>460</v>
      </c>
      <c r="I146" s="351"/>
      <c r="J146" s="314">
        <v>340</v>
      </c>
      <c r="K146" s="344">
        <v>435</v>
      </c>
      <c r="L146" s="344"/>
      <c r="M146" s="183">
        <v>775</v>
      </c>
      <c r="N146" s="183">
        <v>9300</v>
      </c>
    </row>
    <row r="147" spans="2:14" ht="19" customHeight="1" x14ac:dyDescent="0.4">
      <c r="B147" s="334">
        <v>105</v>
      </c>
      <c r="C147" s="348" t="s">
        <v>28</v>
      </c>
      <c r="D147" s="349" t="s">
        <v>283</v>
      </c>
      <c r="E147" s="342">
        <v>1997</v>
      </c>
      <c r="F147" s="337" t="s">
        <v>282</v>
      </c>
      <c r="G147" s="343" t="s">
        <v>425</v>
      </c>
      <c r="H147" s="341" t="s">
        <v>460</v>
      </c>
      <c r="I147" s="338"/>
      <c r="J147" s="314">
        <v>340</v>
      </c>
      <c r="K147" s="344">
        <v>485</v>
      </c>
      <c r="L147" s="345"/>
      <c r="M147" s="183">
        <v>825</v>
      </c>
      <c r="N147" s="183">
        <v>9900</v>
      </c>
    </row>
    <row r="148" spans="2:14" ht="19" customHeight="1" x14ac:dyDescent="0.4">
      <c r="B148" s="334">
        <v>106</v>
      </c>
      <c r="C148" s="348" t="s">
        <v>28</v>
      </c>
      <c r="D148" s="349" t="s">
        <v>284</v>
      </c>
      <c r="E148" s="342">
        <v>1998</v>
      </c>
      <c r="F148" s="337" t="s">
        <v>280</v>
      </c>
      <c r="G148" s="343" t="s">
        <v>419</v>
      </c>
      <c r="H148" s="341" t="s">
        <v>462</v>
      </c>
      <c r="I148" s="338"/>
      <c r="J148" s="314">
        <v>340</v>
      </c>
      <c r="K148" s="344">
        <v>260</v>
      </c>
      <c r="L148" s="345"/>
      <c r="M148" s="183">
        <v>600</v>
      </c>
      <c r="N148" s="183">
        <v>7200</v>
      </c>
    </row>
    <row r="149" spans="2:14" ht="19" customHeight="1" x14ac:dyDescent="0.4">
      <c r="B149" s="334">
        <v>107</v>
      </c>
      <c r="C149" s="348" t="s">
        <v>28</v>
      </c>
      <c r="D149" s="349" t="s">
        <v>285</v>
      </c>
      <c r="E149" s="342">
        <v>2000</v>
      </c>
      <c r="F149" s="337" t="s">
        <v>280</v>
      </c>
      <c r="G149" s="343" t="s">
        <v>423</v>
      </c>
      <c r="H149" s="341" t="s">
        <v>460</v>
      </c>
      <c r="I149" s="338"/>
      <c r="J149" s="314">
        <v>340</v>
      </c>
      <c r="K149" s="344">
        <v>535</v>
      </c>
      <c r="L149" s="345"/>
      <c r="M149" s="183">
        <v>875</v>
      </c>
      <c r="N149" s="183">
        <v>10500</v>
      </c>
    </row>
    <row r="150" spans="2:14" ht="19" customHeight="1" x14ac:dyDescent="0.4">
      <c r="B150" s="334">
        <v>108</v>
      </c>
      <c r="C150" s="335" t="s">
        <v>28</v>
      </c>
      <c r="D150" s="336" t="s">
        <v>286</v>
      </c>
      <c r="E150" s="342">
        <v>1998</v>
      </c>
      <c r="F150" s="337" t="s">
        <v>280</v>
      </c>
      <c r="G150" s="343" t="s">
        <v>395</v>
      </c>
      <c r="H150" s="341" t="s">
        <v>460</v>
      </c>
      <c r="I150" s="338"/>
      <c r="J150" s="314">
        <v>340</v>
      </c>
      <c r="K150" s="344">
        <v>335</v>
      </c>
      <c r="L150" s="345"/>
      <c r="M150" s="183">
        <v>675</v>
      </c>
      <c r="N150" s="183">
        <v>8100</v>
      </c>
    </row>
    <row r="151" spans="2:14" ht="19" customHeight="1" x14ac:dyDescent="0.4">
      <c r="B151" s="334">
        <v>109</v>
      </c>
      <c r="C151" s="335" t="s">
        <v>28</v>
      </c>
      <c r="D151" s="336" t="s">
        <v>287</v>
      </c>
      <c r="E151" s="342">
        <v>2006</v>
      </c>
      <c r="F151" s="337" t="s">
        <v>280</v>
      </c>
      <c r="G151" s="343" t="s">
        <v>426</v>
      </c>
      <c r="H151" s="341" t="s">
        <v>460</v>
      </c>
      <c r="I151" s="338"/>
      <c r="J151" s="314">
        <v>340</v>
      </c>
      <c r="K151" s="344">
        <v>343</v>
      </c>
      <c r="L151" s="345"/>
      <c r="M151" s="183">
        <v>683</v>
      </c>
      <c r="N151" s="183">
        <v>8196</v>
      </c>
    </row>
    <row r="152" spans="2:14" ht="19" customHeight="1" x14ac:dyDescent="0.4">
      <c r="B152" s="334">
        <v>110</v>
      </c>
      <c r="C152" s="335" t="s">
        <v>28</v>
      </c>
      <c r="D152" s="336" t="s">
        <v>288</v>
      </c>
      <c r="E152" s="342">
        <v>2006</v>
      </c>
      <c r="F152" s="337" t="s">
        <v>282</v>
      </c>
      <c r="G152" s="343" t="s">
        <v>409</v>
      </c>
      <c r="H152" s="341" t="s">
        <v>460</v>
      </c>
      <c r="I152" s="338"/>
      <c r="J152" s="314">
        <v>340</v>
      </c>
      <c r="K152" s="344">
        <v>435</v>
      </c>
      <c r="L152" s="345"/>
      <c r="M152" s="183">
        <v>775</v>
      </c>
      <c r="N152" s="183">
        <v>9300</v>
      </c>
    </row>
    <row r="153" spans="2:14" ht="19" customHeight="1" x14ac:dyDescent="0.4">
      <c r="B153" s="334">
        <v>111</v>
      </c>
      <c r="C153" s="335" t="s">
        <v>28</v>
      </c>
      <c r="D153" s="336" t="s">
        <v>458</v>
      </c>
      <c r="E153" s="342">
        <v>2006</v>
      </c>
      <c r="F153" s="337" t="s">
        <v>280</v>
      </c>
      <c r="G153" s="343" t="s">
        <v>414</v>
      </c>
      <c r="H153" s="341" t="s">
        <v>462</v>
      </c>
      <c r="I153" s="338"/>
      <c r="J153" s="314">
        <v>340</v>
      </c>
      <c r="K153" s="344">
        <v>460</v>
      </c>
      <c r="L153" s="345"/>
      <c r="M153" s="183">
        <v>800</v>
      </c>
      <c r="N153" s="183">
        <v>9600</v>
      </c>
    </row>
    <row r="154" spans="2:14" ht="19" customHeight="1" x14ac:dyDescent="0.4">
      <c r="B154" s="334">
        <v>112</v>
      </c>
      <c r="C154" s="335" t="s">
        <v>28</v>
      </c>
      <c r="D154" s="336" t="s">
        <v>289</v>
      </c>
      <c r="E154" s="342">
        <v>1995</v>
      </c>
      <c r="F154" s="337" t="s">
        <v>280</v>
      </c>
      <c r="G154" s="343" t="s">
        <v>423</v>
      </c>
      <c r="H154" s="341" t="s">
        <v>460</v>
      </c>
      <c r="I154" s="338"/>
      <c r="J154" s="314">
        <v>340</v>
      </c>
      <c r="K154" s="344">
        <v>535</v>
      </c>
      <c r="L154" s="345"/>
      <c r="M154" s="183">
        <v>875</v>
      </c>
      <c r="N154" s="183">
        <v>10500</v>
      </c>
    </row>
    <row r="155" spans="2:14" ht="19" customHeight="1" x14ac:dyDescent="0.25">
      <c r="B155" s="137"/>
      <c r="C155" s="135" t="s">
        <v>22</v>
      </c>
      <c r="D155" s="122">
        <v>32</v>
      </c>
      <c r="E155" s="122"/>
      <c r="F155" s="451"/>
      <c r="G155" s="451"/>
      <c r="H155" s="120"/>
      <c r="I155" s="123" t="s">
        <v>23</v>
      </c>
      <c r="J155" s="124">
        <v>49000</v>
      </c>
      <c r="K155" s="124">
        <v>34128</v>
      </c>
      <c r="L155" s="125">
        <v>3490.4799999999996</v>
      </c>
      <c r="M155" s="126">
        <v>86618.48000000001</v>
      </c>
      <c r="N155" s="126">
        <v>1039421.76</v>
      </c>
    </row>
    <row r="156" spans="2:14" ht="19" customHeight="1" x14ac:dyDescent="0.25">
      <c r="B156" s="137"/>
      <c r="C156" s="135" t="s">
        <v>24</v>
      </c>
      <c r="D156" s="122">
        <v>0</v>
      </c>
      <c r="E156" s="122"/>
      <c r="H156" s="120"/>
      <c r="I156" s="127" t="s">
        <v>25</v>
      </c>
      <c r="J156" s="128">
        <v>588000</v>
      </c>
      <c r="K156" s="128">
        <v>409536</v>
      </c>
      <c r="L156" s="129">
        <v>41885.759999999995</v>
      </c>
      <c r="M156" s="130"/>
      <c r="N156" s="121"/>
    </row>
    <row r="157" spans="2:14" ht="19" customHeight="1" x14ac:dyDescent="0.25">
      <c r="B157" s="137"/>
      <c r="C157" s="135" t="s">
        <v>26</v>
      </c>
      <c r="D157" s="122">
        <v>0</v>
      </c>
      <c r="E157" s="122"/>
      <c r="H157" s="120"/>
      <c r="I157" s="119"/>
      <c r="J157" s="121"/>
      <c r="M157" s="130"/>
      <c r="N157" s="121"/>
    </row>
    <row r="158" spans="2:14" ht="19" customHeight="1" x14ac:dyDescent="0.25">
      <c r="B158" s="137"/>
      <c r="C158" s="135" t="s">
        <v>27</v>
      </c>
      <c r="D158" s="122">
        <v>11</v>
      </c>
      <c r="E158" s="122"/>
      <c r="H158" s="120"/>
      <c r="I158" s="119"/>
      <c r="J158" s="121"/>
      <c r="M158" s="130"/>
      <c r="N158" s="121"/>
    </row>
    <row r="159" spans="2:14" ht="19" customHeight="1" x14ac:dyDescent="0.25">
      <c r="B159" s="137"/>
      <c r="C159" s="135" t="s">
        <v>28</v>
      </c>
      <c r="D159" s="122">
        <v>101</v>
      </c>
      <c r="E159" s="122"/>
      <c r="H159" s="120"/>
      <c r="I159" s="119"/>
      <c r="J159" s="121"/>
      <c r="M159" s="130"/>
      <c r="N159" s="121"/>
    </row>
    <row r="160" spans="2:14" ht="19" customHeight="1" x14ac:dyDescent="0.25">
      <c r="B160" s="137"/>
      <c r="C160" s="135" t="s">
        <v>29</v>
      </c>
      <c r="D160" s="122">
        <v>0</v>
      </c>
      <c r="E160" s="122"/>
      <c r="H160" s="120"/>
      <c r="I160" s="119"/>
      <c r="J160" s="121"/>
      <c r="M160" s="130"/>
      <c r="N160" s="121"/>
    </row>
    <row r="161" spans="2:14" ht="19" customHeight="1" x14ac:dyDescent="0.25">
      <c r="B161" s="137"/>
      <c r="C161" s="135" t="s">
        <v>30</v>
      </c>
      <c r="D161" s="131">
        <v>340.27777777777777</v>
      </c>
      <c r="E161" s="131"/>
      <c r="H161" s="120"/>
      <c r="I161" s="119"/>
      <c r="J161" s="121"/>
      <c r="M161" s="130"/>
      <c r="N161" s="121"/>
    </row>
    <row r="162" spans="2:14" ht="19" customHeight="1" x14ac:dyDescent="0.25">
      <c r="B162" s="137"/>
      <c r="C162" s="135" t="s">
        <v>31</v>
      </c>
      <c r="D162" s="131">
        <v>337.9009900990099</v>
      </c>
      <c r="E162" s="131"/>
      <c r="H162" s="120"/>
      <c r="I162" s="119"/>
      <c r="J162" s="121"/>
      <c r="M162" s="130"/>
      <c r="N162" s="121"/>
    </row>
    <row r="163" spans="2:14" ht="19" customHeight="1" x14ac:dyDescent="0.25">
      <c r="B163" s="137"/>
      <c r="C163" s="135" t="s">
        <v>32</v>
      </c>
      <c r="D163" s="131">
        <v>317.31636363636358</v>
      </c>
      <c r="E163" s="131"/>
      <c r="H163" s="120"/>
      <c r="I163" s="119"/>
      <c r="J163" s="121"/>
      <c r="M163" s="130"/>
      <c r="N163" s="121"/>
    </row>
    <row r="164" spans="2:14" ht="19" customHeight="1" x14ac:dyDescent="0.25">
      <c r="B164" s="137"/>
      <c r="C164" s="135" t="s">
        <v>33</v>
      </c>
      <c r="D164" s="131">
        <v>187922.50999999998</v>
      </c>
      <c r="E164" s="131"/>
      <c r="H164" s="120"/>
      <c r="I164" s="119"/>
      <c r="J164" s="121"/>
      <c r="M164" s="130"/>
      <c r="N164" s="121"/>
    </row>
  </sheetData>
  <mergeCells count="4">
    <mergeCell ref="D2:E2"/>
    <mergeCell ref="D3:F3"/>
    <mergeCell ref="F155:G155"/>
    <mergeCell ref="D6:F6"/>
  </mergeCells>
  <conditionalFormatting sqref="A8:A19">
    <cfRule type="cellIs" dxfId="14" priority="6" operator="equal">
      <formula>"HIDE"</formula>
    </cfRule>
  </conditionalFormatting>
  <dataValidations count="1">
    <dataValidation type="list" allowBlank="1" showInputMessage="1" showErrorMessage="1" sqref="C10:C154" xr:uid="{C0C673CD-B672-44B7-AEA7-30A80ECD10B9}">
      <formula1>$C$155:$C$160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Investment Summary</vt:lpstr>
      <vt:lpstr>Underwriting</vt:lpstr>
      <vt:lpstr>Seller's Numbers</vt:lpstr>
      <vt:lpstr>Rent Roll Summary</vt:lpstr>
      <vt:lpstr>Rent Roll</vt:lpstr>
      <vt:lpstr>Underwriting!Print_Area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Esterson, Glenn</cp:lastModifiedBy>
  <cp:revision/>
  <dcterms:created xsi:type="dcterms:W3CDTF">2000-03-26T14:17:15Z</dcterms:created>
  <dcterms:modified xsi:type="dcterms:W3CDTF">2020-04-02T09:48:00Z</dcterms:modified>
  <cp:category/>
  <cp:contentStatus/>
</cp:coreProperties>
</file>